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3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5.xml" ContentType="application/vnd.openxmlformats-officedocument.drawing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6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drawings/drawing8.xml" ContentType="application/vnd.openxmlformats-officedocument.drawing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gaz\Desktop\"/>
    </mc:Choice>
  </mc:AlternateContent>
  <workbookProtection workbookAlgorithmName="SHA-512" workbookHashValue="1YT+QO9PrCxSD2Bf2iz78QzgT70PZdDiHPkl+9fNxh2Jq+9yLQy8NrwoJoxKeP+lYPBNnZBWqgXFQU3nl4CdHQ==" workbookSaltValue="w8Dh1hAQelnTyCzttdJo9A==" workbookSpinCount="100000" lockStructure="1"/>
  <bookViews>
    <workbookView xWindow="408" yWindow="-228" windowWidth="13188" windowHeight="6960" tabRatio="771"/>
  </bookViews>
  <sheets>
    <sheet name="1-Company data" sheetId="1" r:id="rId1"/>
    <sheet name="2-Containers" sheetId="2" r:id="rId2"/>
    <sheet name="3-Physical" sheetId="4" r:id="rId3"/>
    <sheet name="4-Access" sheetId="9" r:id="rId4"/>
    <sheet name="5-Personnel" sheetId="7" r:id="rId5"/>
    <sheet name="6-IT" sheetId="6" r:id="rId6"/>
    <sheet name="7-Training &amp; 8-Procedure" sheetId="5" r:id="rId7"/>
    <sheet name="9-Additional" sheetId="10" r:id="rId8"/>
    <sheet name="10-Scoring" sheetId="11" state="hidden" r:id="rId9"/>
  </sheets>
  <definedNames>
    <definedName name="Attention">#REF!</definedName>
    <definedName name="CAR">#REF!</definedName>
    <definedName name="Cause">#REF!</definedName>
    <definedName name="Fault">#REF!</definedName>
    <definedName name="IssueDate">#REF!</definedName>
    <definedName name="Observation">#REF!</definedName>
    <definedName name="Organization">#REF!</definedName>
    <definedName name="Originator">#REF!</definedName>
    <definedName name="PartNumber">#REF!</definedName>
    <definedName name="_xlnm.Print_Area" localSheetId="8">'10-Scoring'!$A$1:$O$37</definedName>
    <definedName name="_xlnm.Print_Area" localSheetId="0">'1-Company data'!$A$1:$BG$45</definedName>
    <definedName name="_xlnm.Print_Area" localSheetId="1">'2-Containers'!$A$1:$L$19</definedName>
    <definedName name="_xlnm.Print_Area" localSheetId="2">'3-Physical'!$A$1:$L$22</definedName>
    <definedName name="_xlnm.Print_Area" localSheetId="3">'4-Access'!$A$1:$L$26</definedName>
    <definedName name="_xlnm.Print_Area" localSheetId="4">'5-Personnel'!$A$1:$K$25</definedName>
    <definedName name="_xlnm.Print_Area" localSheetId="5">'6-IT'!$A$1:$L$19</definedName>
    <definedName name="_xlnm.Print_Area" localSheetId="6">'7-Training &amp; 8-Procedure'!$A$1:$L$23</definedName>
    <definedName name="_xlnm.Print_Area" localSheetId="7">'9-Additional'!$A$1:$L$14</definedName>
    <definedName name="Program">#REF!</definedName>
    <definedName name="RefCAR">#REF!</definedName>
    <definedName name="RefCCN">#REF!</definedName>
    <definedName name="RefNCMR">#REF!</definedName>
    <definedName name="RefSCAR">#REF!</definedName>
    <definedName name="ReplyDate">#REF!</definedName>
    <definedName name="Revision">#REF!</definedName>
  </definedNames>
  <calcPr calcId="152511" concurrentCalc="0"/>
</workbook>
</file>

<file path=xl/calcChain.xml><?xml version="1.0" encoding="utf-8"?>
<calcChain xmlns="http://schemas.openxmlformats.org/spreadsheetml/2006/main">
  <c r="L29" i="11" l="1"/>
  <c r="L28" i="11"/>
  <c r="B6" i="11"/>
  <c r="B5" i="11"/>
  <c r="L2" i="11"/>
  <c r="L24" i="11"/>
  <c r="L23" i="11"/>
  <c r="L22" i="11"/>
  <c r="L21" i="11"/>
  <c r="L17" i="11"/>
  <c r="L16" i="11"/>
  <c r="L15" i="11"/>
  <c r="L14" i="11"/>
  <c r="L10" i="11"/>
  <c r="L9" i="11"/>
  <c r="L8" i="11"/>
  <c r="L7" i="11"/>
  <c r="L6" i="11"/>
  <c r="L5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9" i="11"/>
  <c r="G8" i="11"/>
  <c r="G7" i="11"/>
  <c r="G6" i="11"/>
  <c r="G5" i="11"/>
  <c r="B31" i="11"/>
  <c r="B30" i="11"/>
  <c r="B29" i="11"/>
  <c r="B28" i="11"/>
  <c r="B27" i="11"/>
  <c r="B26" i="11"/>
  <c r="B25" i="11"/>
  <c r="B24" i="11"/>
  <c r="B23" i="11"/>
  <c r="B22" i="11"/>
  <c r="B21" i="11"/>
  <c r="B17" i="11"/>
  <c r="B16" i="11"/>
  <c r="B15" i="11"/>
  <c r="B14" i="11"/>
  <c r="B13" i="11"/>
  <c r="B12" i="11"/>
  <c r="B11" i="11"/>
  <c r="B2" i="11"/>
  <c r="F2" i="11"/>
  <c r="F6" i="10"/>
  <c r="J6" i="10"/>
  <c r="F6" i="5"/>
  <c r="J6" i="5"/>
  <c r="F6" i="6"/>
  <c r="J6" i="6"/>
  <c r="E6" i="7"/>
  <c r="I6" i="7"/>
  <c r="F6" i="9"/>
  <c r="J6" i="9"/>
  <c r="F6" i="4"/>
  <c r="J6" i="4"/>
  <c r="F6" i="2"/>
  <c r="J6" i="2"/>
  <c r="L11" i="11"/>
  <c r="G27" i="11"/>
  <c r="G10" i="11"/>
  <c r="B32" i="11"/>
  <c r="B18" i="11"/>
  <c r="L18" i="11"/>
  <c r="L25" i="11"/>
  <c r="G30" i="11"/>
</calcChain>
</file>

<file path=xl/sharedStrings.xml><?xml version="1.0" encoding="utf-8"?>
<sst xmlns="http://schemas.openxmlformats.org/spreadsheetml/2006/main" count="220" uniqueCount="137">
  <si>
    <t>Supplier</t>
  </si>
  <si>
    <t>Address</t>
  </si>
  <si>
    <t>Country</t>
  </si>
  <si>
    <t xml:space="preserve">Supplier Contact #1 </t>
  </si>
  <si>
    <t>Name</t>
  </si>
  <si>
    <t>Title</t>
  </si>
  <si>
    <t>Phone</t>
  </si>
  <si>
    <t>Email</t>
  </si>
  <si>
    <t xml:space="preserve">Supplier Contact #2 </t>
  </si>
  <si>
    <t>Questionnaire Completed By</t>
  </si>
  <si>
    <t>Date</t>
  </si>
  <si>
    <t>City, Postal Code</t>
  </si>
  <si>
    <t xml:space="preserve"> Supply Chain Security Questionnaire</t>
  </si>
  <si>
    <t>for External Suppliers</t>
  </si>
  <si>
    <t>Supplier:</t>
  </si>
  <si>
    <t>Date:</t>
  </si>
  <si>
    <t>Comments / Description</t>
  </si>
  <si>
    <t xml:space="preserve">Are all buildings and facilities constructed of materials to prevent unauthorized access? </t>
  </si>
  <si>
    <t xml:space="preserve">Is there a perimeter fencing of sufficient Height to impede intrusion around cargo handling and storage facilities? </t>
  </si>
  <si>
    <t>Are all doors, windows, fences, and gates (both internal and external) equipped with adequate locking devices?</t>
  </si>
  <si>
    <t>Does management/security personnel control the issuance of all locks and keys?</t>
  </si>
  <si>
    <t>Is adequate lighting available throughout the interior and exterior of your facilities, including parking areas?</t>
  </si>
  <si>
    <t>Is a video surveillance system in place on the interior of your facilities?</t>
  </si>
  <si>
    <t>Is a video surveillance system in place on the exterior of your facilities?</t>
  </si>
  <si>
    <t>Are your facilities equipped with an alarm system and/or patrolled by a security officer to prevent unauthorized access to cargo handling and storage?</t>
  </si>
  <si>
    <t>Are international, domestic, high-value, and dangerous goods segregated within your warehouse by a caged or otherwise secured?</t>
  </si>
  <si>
    <t>Are internal/external communications systems in place to contact internal security personnel or local law enforcement?</t>
  </si>
  <si>
    <t>Is parking for private vehicles separate from shipping, receiving, loading, and cargo areas?</t>
  </si>
  <si>
    <t>Is there a written policy to ensure containers are stored in a secure place to prevent unauthorized access and/or manipulation?</t>
  </si>
  <si>
    <t xml:space="preserve">Do you have documented procedures to report and neutralize unauthorized entry into containers and container storage areas? </t>
  </si>
  <si>
    <t xml:space="preserve">Do you have documented procedures to verify the physical integrity of the container structure prior to stuffing? </t>
  </si>
  <si>
    <t>Do you have documented procedures to properly seal and maintain the integrity of shipping containers at the point of stuffing?</t>
  </si>
  <si>
    <t>Do container seals meet or exceed the current PAS ISO 17712 standards for high security seals?</t>
  </si>
  <si>
    <t>Do you have documented procedures to recognize compromised seals and report them to the appropriate government authority (e.g., customs authorities)?</t>
  </si>
  <si>
    <t xml:space="preserve">Does your facility have access controls for the positive identification of all employees, visitors, and vendors? </t>
  </si>
  <si>
    <t xml:space="preserve">Are employees required to wear photo identification badges? </t>
  </si>
  <si>
    <t xml:space="preserve">Are visitors, including vendors, required to provide photo identification, to be escorted, and to visibly display temporary identification? </t>
  </si>
  <si>
    <t xml:space="preserve">Do you have documented procedures for identifying and removing unauthorized or unidentified persons? </t>
  </si>
  <si>
    <t xml:space="preserve">Are arriving packages and mail screened periodically before dissemination? </t>
  </si>
  <si>
    <t xml:space="preserve">Do you have documented procedures to ensure that information used to clear cargo is legible accurate, and complete? </t>
  </si>
  <si>
    <t xml:space="preserve">Do you have procedures to protect against the introduction of erroneous information on cargo documents? </t>
  </si>
  <si>
    <t xml:space="preserve">Are procedures in place for tracking the timely movement of incoming and outgoing goods? </t>
  </si>
  <si>
    <t xml:space="preserve">Is all outgoing/finished product properly marked, weighed, counted, and verified against manifest documents, delivery orders, and purchase orders? </t>
  </si>
  <si>
    <t>Do prospective employees complete an application when applying for positions?</t>
  </si>
  <si>
    <t>Do you conduct employment screening of prospective employees?</t>
  </si>
  <si>
    <t xml:space="preserve">Do you verify applications submitted by prospective employees for work history? </t>
  </si>
  <si>
    <t>Are you permitted by your government to conduct background checks on prospective employees?</t>
  </si>
  <si>
    <t>If yes, do you conduct background checks of prospective employees?</t>
  </si>
  <si>
    <t>Do prospective employees take a drug test?</t>
  </si>
  <si>
    <t>Do you interview prospective employees?</t>
  </si>
  <si>
    <t>Do you maintain current personnel files on employees?</t>
  </si>
  <si>
    <t>Do you maintain a current permanent employee list (foreign and domestic), which includes the name, date of birth, national identification number or social security number, and position held?</t>
  </si>
  <si>
    <t>Do you have a written code of conduct or policy that addresses security violations?</t>
  </si>
  <si>
    <t>Are personnel security policies and procedures documented, controlled, communicated to applicable employees and periodically archived and updated by company management?</t>
  </si>
  <si>
    <t>Do you conduct periodic reviews of current employees work performance and other related issues?</t>
  </si>
  <si>
    <t>Do you have management responsible for oversight of personnel?</t>
  </si>
  <si>
    <t>Do you have an employee termination procedure that includes recovering keys, identification badges, and other access devices?</t>
  </si>
  <si>
    <t>Do your computer systems require individually assigned accounts to acquire access?</t>
  </si>
  <si>
    <t>Do you assign passwords to your computer users?</t>
  </si>
  <si>
    <t xml:space="preserve">Do you have a system to identify improper access to tampering with, or altering data?  </t>
  </si>
  <si>
    <t>Does your computer system have firewalls?</t>
  </si>
  <si>
    <t>Do you have procedures to prevent unauthorized use of documents and forms?</t>
  </si>
  <si>
    <t>Are system violators subject to appropriate disciplinary actions?</t>
  </si>
  <si>
    <t xml:space="preserve">  </t>
  </si>
  <si>
    <t>Is a security awareness program in place?</t>
  </si>
  <si>
    <t xml:space="preserve">Do programs offer incentives for active employee participation in security controls? </t>
  </si>
  <si>
    <t xml:space="preserve">Do you have security training in recognition of document fraud and computer security controls? </t>
  </si>
  <si>
    <t>Do you have a reward/integrity hotline for the reporting of illegal/suspicious activity by employees?</t>
  </si>
  <si>
    <t xml:space="preserve">Do you have written standards for selection of freight forwarders and carriers? </t>
  </si>
  <si>
    <t xml:space="preserve">Do you have written standards for selection of consolidators and third party warehouses? </t>
  </si>
  <si>
    <t>Foreign Port(s) used to import product to W.L. Gore in the U.S.</t>
  </si>
  <si>
    <t>Section 4 - Access Controls</t>
  </si>
  <si>
    <t>Section 3 - Physical Security</t>
  </si>
  <si>
    <t>Section 2 - Container Security</t>
  </si>
  <si>
    <t>Section 9 - Additional Security Controls</t>
  </si>
  <si>
    <t>Section 7 - Education, Training &amp; Awareness</t>
  </si>
  <si>
    <t>Section 8 - Procedural Security</t>
  </si>
  <si>
    <t>Section 6 - Information Technology Security</t>
  </si>
  <si>
    <t>Section 5 - Personnel Security</t>
  </si>
  <si>
    <t>Security Profile Questionnaire for Business Partners</t>
  </si>
  <si>
    <t>Sect. 1</t>
  </si>
  <si>
    <t>Sect. 4</t>
  </si>
  <si>
    <t>Sect. 6</t>
  </si>
  <si>
    <t>Q1</t>
  </si>
  <si>
    <t>Q2</t>
  </si>
  <si>
    <t>Q3</t>
  </si>
  <si>
    <t>Total</t>
  </si>
  <si>
    <t>Q4</t>
  </si>
  <si>
    <t>Q5</t>
  </si>
  <si>
    <t>Sect. 2</t>
  </si>
  <si>
    <t>Q6</t>
  </si>
  <si>
    <t>Sect. 5</t>
  </si>
  <si>
    <t>Sect. 7</t>
  </si>
  <si>
    <t>Q7</t>
  </si>
  <si>
    <t>Sect. 3</t>
  </si>
  <si>
    <t>Q8</t>
  </si>
  <si>
    <t>Sect. 8</t>
  </si>
  <si>
    <t>Q9</t>
  </si>
  <si>
    <t>Q10</t>
  </si>
  <si>
    <t>Q11</t>
  </si>
  <si>
    <t>Q12</t>
  </si>
  <si>
    <t>Q13</t>
  </si>
  <si>
    <t>Q14</t>
  </si>
  <si>
    <t>Sect. 9</t>
  </si>
  <si>
    <t>TOTAL SCORE</t>
  </si>
  <si>
    <t>Partnership</t>
  </si>
  <si>
    <t>Containers</t>
  </si>
  <si>
    <t>Physical</t>
  </si>
  <si>
    <t>Access</t>
  </si>
  <si>
    <t>Personnel</t>
  </si>
  <si>
    <t>I.T.</t>
  </si>
  <si>
    <t>Training</t>
  </si>
  <si>
    <t>Procedures</t>
  </si>
  <si>
    <t>Additional</t>
  </si>
  <si>
    <t>3PL</t>
  </si>
  <si>
    <t>3PW</t>
  </si>
  <si>
    <t>Reference Number</t>
  </si>
  <si>
    <t xml:space="preserve">Reference - </t>
  </si>
  <si>
    <t>Port 1 - Name
 &amp; Address</t>
  </si>
  <si>
    <t>Port 2 - Name
 &amp; Address</t>
  </si>
  <si>
    <r>
      <t xml:space="preserve">Manufacuturing Site / Location </t>
    </r>
    <r>
      <rPr>
        <sz val="8"/>
        <color indexed="10"/>
        <rFont val="Arial"/>
        <family val="2"/>
      </rPr>
      <t>(use separate questionnaire for each site)</t>
    </r>
  </si>
  <si>
    <r>
      <t xml:space="preserve">If yes, please request monitoring through the US Customs Portal.
</t>
    </r>
    <r>
      <rPr>
        <sz val="8"/>
        <color indexed="10"/>
        <rFont val="Arial"/>
        <family val="2"/>
      </rPr>
      <t>If yes, please complete and return this page only.  No additional information is required.</t>
    </r>
  </si>
  <si>
    <r>
      <rPr>
        <b/>
        <sz val="10"/>
        <color indexed="12"/>
        <rFont val="Arial"/>
        <family val="2"/>
      </rPr>
      <t>91 - 100</t>
    </r>
    <r>
      <rPr>
        <b/>
        <sz val="10"/>
        <color indexed="17"/>
        <rFont val="Arial"/>
        <family val="2"/>
      </rPr>
      <t xml:space="preserve"> = Low Risk - Preferred candidate for future business</t>
    </r>
  </si>
  <si>
    <r>
      <rPr>
        <b/>
        <sz val="10"/>
        <color indexed="12"/>
        <rFont val="Arial"/>
        <family val="2"/>
      </rPr>
      <t>81 - 90</t>
    </r>
    <r>
      <rPr>
        <b/>
        <sz val="10"/>
        <color indexed="17"/>
        <rFont val="Arial"/>
        <family val="2"/>
      </rPr>
      <t xml:space="preserve"> = Minimal Risk - Good candidate for future business</t>
    </r>
  </si>
  <si>
    <r>
      <rPr>
        <b/>
        <sz val="10"/>
        <color indexed="12"/>
        <rFont val="Arial"/>
        <family val="2"/>
      </rPr>
      <t>70 - 80</t>
    </r>
    <r>
      <rPr>
        <b/>
        <sz val="10"/>
        <color indexed="52"/>
        <rFont val="Arial"/>
        <family val="2"/>
      </rPr>
      <t xml:space="preserve"> = Moderate Risk - Acceptable / Marginal candidate for future business</t>
    </r>
  </si>
  <si>
    <r>
      <rPr>
        <b/>
        <sz val="10"/>
        <color indexed="12"/>
        <rFont val="Arial"/>
        <family val="2"/>
      </rPr>
      <t>&lt; 70</t>
    </r>
    <r>
      <rPr>
        <b/>
        <sz val="10"/>
        <color indexed="10"/>
        <rFont val="Arial"/>
        <family val="2"/>
      </rPr>
      <t xml:space="preserve"> = Below Standards - Need for corrective action before any future business opportunities are extended</t>
    </r>
  </si>
  <si>
    <t>Hyperlink to CBSA</t>
  </si>
  <si>
    <t>Canada Border Services PIP</t>
  </si>
  <si>
    <t>Hyperlink to European Commission Customs</t>
  </si>
  <si>
    <t>Authorized Economic Operator (AEO)</t>
  </si>
  <si>
    <t>PIP</t>
  </si>
  <si>
    <t>AEO</t>
  </si>
  <si>
    <t xml:space="preserve">Does your company participate in any of the mutual recognition programs with the U.S. Customs? 
If not, do you have plans to participate?  Provide brief explanation. </t>
  </si>
  <si>
    <t xml:space="preserve">
Please describe any additional security controls that are utilized by your company that have not been identified in this questionnaire.</t>
  </si>
  <si>
    <r>
      <t xml:space="preserve">This Questionnaire is based on the United States Customs Trade Partnership Against Terrorism (CTPAT) initiative for import security and integrity.  As a key supplier or transporter for Gore, you are asked to provide information on security practices used in your manufacturing facility, warehousing and shipping operations.  This questionnaire may also serve as a follow up from the original responses your company supplied W.L. Gore.  </t>
    </r>
    <r>
      <rPr>
        <b/>
        <sz val="8"/>
        <rFont val="Verdana"/>
        <family val="2"/>
      </rPr>
      <t xml:space="preserve">Please be sure to complete this section FIRST - - before proceeding on to sections 2 - 8 below.  Also, please DO NOT leave any section blank.  </t>
    </r>
  </si>
  <si>
    <t>Is your company a certified member of the Customs-Trade Partnership Against Terrorism (CTPAT)?</t>
  </si>
  <si>
    <t>Is U.S. Customs' eight point inspection of container integrity (I.e. front wall, left side, right side, floor, ceiling/roof, inside/outside doors, outside/under-carriage, pests) conducted prior to stuffing the container?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</si>
</sst>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409]d\-mmm\-yy;@"/>
  </numFmts>
  <fonts count="36" x14ac:knownFonts="1"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17"/>
      <name val="Arial"/>
      <family val="2"/>
    </font>
    <font>
      <b/>
      <sz val="12"/>
      <color indexed="51"/>
      <name val="Arial"/>
      <family val="2"/>
    </font>
    <font>
      <b/>
      <sz val="12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5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color indexed="12"/>
      <name val="Arial"/>
      <family val="2"/>
    </font>
    <font>
      <sz val="9"/>
      <color rgb="FFFF0000"/>
      <name val="Arial"/>
      <family val="2"/>
    </font>
    <font>
      <b/>
      <sz val="14"/>
      <color rgb="FF0000FF"/>
      <name val="Arial"/>
      <family val="2"/>
    </font>
    <font>
      <u/>
      <sz val="9"/>
      <color indexed="12"/>
      <name val="Arial"/>
      <family val="2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b/>
      <sz val="14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3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/>
      <right style="thick">
        <color indexed="22"/>
      </right>
      <top style="thick">
        <color indexed="22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2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1">
    <xf numFmtId="0" fontId="0" fillId="0" borderId="0" xfId="0"/>
    <xf numFmtId="0" fontId="0" fillId="2" borderId="0" xfId="0" applyFill="1"/>
    <xf numFmtId="0" fontId="1" fillId="0" borderId="0" xfId="0" applyFont="1" applyFill="1" applyBorder="1" applyAlignment="1"/>
    <xf numFmtId="0" fontId="4" fillId="0" borderId="0" xfId="0" applyFont="1" applyFill="1" applyBorder="1"/>
    <xf numFmtId="0" fontId="2" fillId="0" borderId="0" xfId="0" applyFont="1" applyFill="1" applyAlignment="1" applyProtection="1">
      <alignment horizontal="center" vertical="center"/>
    </xf>
    <xf numFmtId="0" fontId="0" fillId="2" borderId="0" xfId="0" applyFill="1" applyBorder="1"/>
    <xf numFmtId="0" fontId="0" fillId="0" borderId="0" xfId="0" applyFill="1" applyProtection="1"/>
    <xf numFmtId="0" fontId="0" fillId="2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4" xfId="0" applyFill="1" applyBorder="1" applyProtection="1"/>
    <xf numFmtId="0" fontId="1" fillId="0" borderId="0" xfId="0" applyFont="1" applyFill="1" applyBorder="1" applyAlignment="1" applyProtection="1">
      <alignment horizontal="left"/>
    </xf>
    <xf numFmtId="0" fontId="0" fillId="0" borderId="4" xfId="0" applyFill="1" applyBorder="1"/>
    <xf numFmtId="0" fontId="0" fillId="0" borderId="5" xfId="0" applyFill="1" applyBorder="1"/>
    <xf numFmtId="0" fontId="1" fillId="0" borderId="0" xfId="0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9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wrapText="1"/>
    </xf>
    <xf numFmtId="164" fontId="8" fillId="0" borderId="0" xfId="0" applyNumberFormat="1" applyFont="1" applyFill="1" applyBorder="1" applyAlignment="1" applyProtection="1">
      <alignment horizontal="left" wrapText="1"/>
    </xf>
    <xf numFmtId="0" fontId="8" fillId="0" borderId="0" xfId="0" applyFont="1" applyFill="1" applyAlignment="1">
      <alignment horizontal="right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0" xfId="0" applyFill="1" applyBorder="1"/>
    <xf numFmtId="0" fontId="0" fillId="0" borderId="11" xfId="0" applyFill="1" applyBorder="1"/>
    <xf numFmtId="0" fontId="2" fillId="0" borderId="4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left" vertical="center" wrapText="1"/>
    </xf>
    <xf numFmtId="0" fontId="0" fillId="5" borderId="4" xfId="0" applyFill="1" applyBorder="1" applyProtection="1"/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49" fontId="8" fillId="0" borderId="9" xfId="0" applyNumberFormat="1" applyFont="1" applyBorder="1" applyAlignment="1" applyProtection="1">
      <alignment horizontal="left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quotePrefix="1" applyFont="1" applyBorder="1" applyAlignment="1">
      <alignment horizontal="left"/>
    </xf>
    <xf numFmtId="0" fontId="0" fillId="0" borderId="0" xfId="0" applyBorder="1"/>
    <xf numFmtId="0" fontId="13" fillId="0" borderId="0" xfId="0" quotePrefix="1" applyFont="1" applyBorder="1" applyAlignment="1">
      <alignment horizontal="left"/>
    </xf>
    <xf numFmtId="0" fontId="14" fillId="0" borderId="0" xfId="0" quotePrefix="1" applyFont="1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15" fillId="0" borderId="0" xfId="0" quotePrefix="1" applyFont="1" applyBorder="1" applyAlignment="1">
      <alignment horizontal="left"/>
    </xf>
    <xf numFmtId="0" fontId="16" fillId="0" borderId="0" xfId="0" quotePrefix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left"/>
    </xf>
    <xf numFmtId="0" fontId="17" fillId="0" borderId="0" xfId="0" quotePrefix="1" applyFont="1" applyBorder="1" applyAlignment="1">
      <alignment horizontal="left"/>
    </xf>
    <xf numFmtId="49" fontId="8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vertical="center"/>
    </xf>
    <xf numFmtId="164" fontId="0" fillId="0" borderId="9" xfId="0" applyNumberFormat="1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49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 applyProtection="1">
      <protection locked="0"/>
    </xf>
    <xf numFmtId="49" fontId="4" fillId="0" borderId="0" xfId="0" applyNumberFormat="1" applyFont="1" applyFill="1" applyBorder="1"/>
    <xf numFmtId="0" fontId="27" fillId="0" borderId="0" xfId="0" applyFont="1" applyFill="1" applyBorder="1" applyAlignment="1">
      <alignment horizontal="right" wrapText="1"/>
    </xf>
    <xf numFmtId="0" fontId="28" fillId="0" borderId="0" xfId="0" applyFont="1" applyFill="1" applyBorder="1" applyAlignment="1" applyProtection="1">
      <alignment wrapText="1"/>
    </xf>
    <xf numFmtId="0" fontId="27" fillId="0" borderId="0" xfId="0" applyFont="1" applyFill="1" applyBorder="1" applyAlignment="1" applyProtection="1">
      <alignment horizontal="center" wrapText="1"/>
    </xf>
    <xf numFmtId="164" fontId="27" fillId="0" borderId="0" xfId="0" applyNumberFormat="1" applyFont="1" applyFill="1" applyBorder="1" applyAlignment="1" applyProtection="1">
      <alignment horizontal="left" wrapText="1"/>
    </xf>
    <xf numFmtId="0" fontId="29" fillId="3" borderId="2" xfId="0" applyFont="1" applyFill="1" applyBorder="1" applyAlignment="1" applyProtection="1">
      <alignment horizontal="center"/>
    </xf>
    <xf numFmtId="0" fontId="30" fillId="3" borderId="2" xfId="0" applyFont="1" applyFill="1" applyBorder="1" applyProtection="1"/>
    <xf numFmtId="0" fontId="30" fillId="3" borderId="2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left" vertical="center" wrapText="1"/>
      <protection locked="0"/>
    </xf>
    <xf numFmtId="0" fontId="29" fillId="0" borderId="0" xfId="0" applyFont="1" applyFill="1"/>
    <xf numFmtId="0" fontId="29" fillId="0" borderId="0" xfId="0" applyFont="1" applyFill="1" applyAlignment="1">
      <alignment horizontal="left" vertical="center" wrapText="1"/>
    </xf>
    <xf numFmtId="0" fontId="29" fillId="4" borderId="0" xfId="0" applyFont="1" applyFill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center"/>
    </xf>
    <xf numFmtId="0" fontId="29" fillId="0" borderId="0" xfId="0" applyFont="1" applyFill="1" applyBorder="1"/>
    <xf numFmtId="0" fontId="26" fillId="0" borderId="0" xfId="0" applyFont="1" applyFill="1" applyAlignment="1" applyProtection="1">
      <alignment horizontal="center" vertical="center"/>
    </xf>
    <xf numFmtId="0" fontId="29" fillId="4" borderId="17" xfId="0" applyFont="1" applyFill="1" applyBorder="1" applyAlignment="1" applyProtection="1">
      <alignment horizontal="left" vertical="center" wrapText="1"/>
      <protection locked="0"/>
    </xf>
    <xf numFmtId="0" fontId="29" fillId="4" borderId="0" xfId="0" applyFont="1" applyFill="1" applyBorder="1" applyAlignment="1" applyProtection="1">
      <alignment horizontal="left" vertical="center" wrapText="1"/>
      <protection locked="0"/>
    </xf>
    <xf numFmtId="0" fontId="30" fillId="3" borderId="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14" fontId="27" fillId="0" borderId="9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164" fontId="27" fillId="0" borderId="0" xfId="0" applyNumberFormat="1" applyFont="1" applyAlignment="1">
      <alignment horizontal="left" wrapText="1"/>
    </xf>
    <xf numFmtId="0" fontId="30" fillId="3" borderId="3" xfId="0" applyFont="1" applyFill="1" applyBorder="1" applyProtection="1"/>
    <xf numFmtId="164" fontId="27" fillId="0" borderId="0" xfId="0" applyNumberFormat="1" applyFont="1" applyBorder="1" applyAlignment="1" applyProtection="1">
      <alignment horizontal="left" wrapText="1"/>
    </xf>
    <xf numFmtId="0" fontId="29" fillId="3" borderId="13" xfId="0" applyFont="1" applyFill="1" applyBorder="1" applyAlignment="1">
      <alignment horizontal="center"/>
    </xf>
    <xf numFmtId="0" fontId="29" fillId="3" borderId="14" xfId="0" applyFont="1" applyFill="1" applyBorder="1" applyAlignment="1">
      <alignment horizontal="center"/>
    </xf>
    <xf numFmtId="0" fontId="29" fillId="4" borderId="3" xfId="0" applyFont="1" applyFill="1" applyBorder="1" applyAlignment="1" applyProtection="1">
      <alignment horizontal="left" vertical="center" wrapText="1"/>
      <protection locked="0"/>
    </xf>
    <xf numFmtId="0" fontId="29" fillId="4" borderId="2" xfId="0" applyFont="1" applyFill="1" applyBorder="1" applyAlignment="1" applyProtection="1">
      <alignment horizontal="left" vertical="center" wrapText="1"/>
      <protection locked="0"/>
    </xf>
    <xf numFmtId="0" fontId="30" fillId="3" borderId="12" xfId="0" applyFont="1" applyFill="1" applyBorder="1" applyAlignment="1" applyProtection="1"/>
    <xf numFmtId="0" fontId="30" fillId="3" borderId="13" xfId="0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wrapText="1"/>
    </xf>
    <xf numFmtId="0" fontId="0" fillId="0" borderId="7" xfId="0" applyFill="1" applyBorder="1" applyAlignment="1" applyProtection="1">
      <alignment wrapText="1"/>
    </xf>
    <xf numFmtId="0" fontId="0" fillId="0" borderId="8" xfId="0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4" fillId="7" borderId="12" xfId="0" applyFont="1" applyFill="1" applyBorder="1" applyAlignment="1" applyProtection="1">
      <alignment horizontal="left" vertical="center" wrapText="1"/>
    </xf>
    <xf numFmtId="0" fontId="34" fillId="7" borderId="13" xfId="0" applyFont="1" applyFill="1" applyBorder="1" applyAlignment="1" applyProtection="1">
      <alignment horizontal="left" vertical="center" wrapText="1"/>
    </xf>
    <xf numFmtId="0" fontId="34" fillId="7" borderId="14" xfId="0" applyFont="1" applyFill="1" applyBorder="1" applyAlignment="1" applyProtection="1">
      <alignment horizontal="left" vertical="center" wrapText="1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2" xfId="0" applyNumberFormat="1" applyFont="1" applyFill="1" applyBorder="1" applyAlignment="1">
      <alignment horizontal="center"/>
    </xf>
    <xf numFmtId="49" fontId="1" fillId="7" borderId="13" xfId="0" applyNumberFormat="1" applyFont="1" applyFill="1" applyBorder="1" applyAlignment="1">
      <alignment horizontal="center"/>
    </xf>
    <xf numFmtId="49" fontId="1" fillId="7" borderId="14" xfId="0" applyNumberFormat="1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 wrapText="1"/>
    </xf>
    <xf numFmtId="0" fontId="18" fillId="7" borderId="13" xfId="0" applyFont="1" applyFill="1" applyBorder="1" applyAlignment="1">
      <alignment horizontal="center" wrapText="1"/>
    </xf>
    <xf numFmtId="49" fontId="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4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12" xfId="0" applyNumberFormat="1" applyFont="1" applyFill="1" applyBorder="1" applyAlignment="1" applyProtection="1">
      <alignment horizontal="center"/>
      <protection locked="0"/>
    </xf>
    <xf numFmtId="49" fontId="0" fillId="0" borderId="13" xfId="0" applyNumberFormat="1" applyFont="1" applyFill="1" applyBorder="1" applyAlignment="1" applyProtection="1">
      <alignment horizontal="center"/>
      <protection locked="0"/>
    </xf>
    <xf numFmtId="49" fontId="0" fillId="0" borderId="14" xfId="0" applyNumberFormat="1" applyFont="1" applyFill="1" applyBorder="1" applyAlignment="1" applyProtection="1">
      <alignment horizontal="center"/>
      <protection locked="0"/>
    </xf>
    <xf numFmtId="49" fontId="1" fillId="7" borderId="2" xfId="0" applyNumberFormat="1" applyFont="1" applyFill="1" applyBorder="1" applyAlignment="1">
      <alignment horizontal="center"/>
    </xf>
    <xf numFmtId="49" fontId="4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49" fontId="5" fillId="0" borderId="12" xfId="1" applyNumberFormat="1" applyFill="1" applyBorder="1" applyAlignment="1" applyProtection="1">
      <alignment horizontal="left" vertical="center" wrapText="1" indent="1"/>
      <protection locked="0"/>
    </xf>
    <xf numFmtId="49" fontId="1" fillId="7" borderId="17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 wrapText="1"/>
    </xf>
    <xf numFmtId="15" fontId="1" fillId="4" borderId="12" xfId="0" applyNumberFormat="1" applyFont="1" applyFill="1" applyBorder="1" applyAlignment="1" applyProtection="1">
      <alignment horizontal="center"/>
      <protection locked="0"/>
    </xf>
    <xf numFmtId="15" fontId="1" fillId="4" borderId="13" xfId="0" applyNumberFormat="1" applyFont="1" applyFill="1" applyBorder="1" applyAlignment="1" applyProtection="1">
      <alignment horizontal="center"/>
      <protection locked="0"/>
    </xf>
    <xf numFmtId="15" fontId="1" fillId="4" borderId="14" xfId="0" applyNumberFormat="1" applyFont="1" applyFill="1" applyBorder="1" applyAlignment="1" applyProtection="1">
      <alignment horizontal="center"/>
      <protection locked="0"/>
    </xf>
    <xf numFmtId="0" fontId="4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1" fillId="6" borderId="12" xfId="0" applyNumberFormat="1" applyFont="1" applyFill="1" applyBorder="1" applyAlignment="1" applyProtection="1">
      <alignment horizontal="center" vertical="center" wrapText="1"/>
    </xf>
    <xf numFmtId="0" fontId="21" fillId="6" borderId="13" xfId="0" applyNumberFormat="1" applyFont="1" applyFill="1" applyBorder="1" applyAlignment="1" applyProtection="1">
      <alignment horizontal="center" vertical="center" wrapText="1"/>
    </xf>
    <xf numFmtId="0" fontId="21" fillId="6" borderId="14" xfId="0" applyNumberFormat="1" applyFont="1" applyFill="1" applyBorder="1" applyAlignment="1" applyProtection="1">
      <alignment horizontal="center" vertical="center" wrapText="1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23" fillId="4" borderId="19" xfId="1" applyFont="1" applyFill="1" applyBorder="1" applyAlignment="1" applyProtection="1">
      <alignment horizontal="center" vertical="center"/>
      <protection locked="0"/>
    </xf>
    <xf numFmtId="0" fontId="23" fillId="4" borderId="9" xfId="1" applyFont="1" applyFill="1" applyBorder="1" applyAlignment="1" applyProtection="1">
      <alignment horizontal="center" vertical="center"/>
      <protection locked="0"/>
    </xf>
    <xf numFmtId="0" fontId="23" fillId="4" borderId="20" xfId="1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7" borderId="12" xfId="0" applyFont="1" applyFill="1" applyBorder="1" applyAlignment="1" applyProtection="1">
      <alignment horizontal="center" vertical="center"/>
    </xf>
    <xf numFmtId="0" fontId="1" fillId="7" borderId="13" xfId="0" applyFont="1" applyFill="1" applyBorder="1" applyAlignment="1" applyProtection="1">
      <alignment horizontal="center" vertical="center"/>
    </xf>
    <xf numFmtId="0" fontId="1" fillId="7" borderId="14" xfId="0" applyFont="1" applyFill="1" applyBorder="1" applyAlignment="1" applyProtection="1">
      <alignment horizontal="center" vertical="center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5" fillId="4" borderId="19" xfId="1" applyFill="1" applyBorder="1" applyAlignment="1" applyProtection="1">
      <alignment horizontal="center" vertical="center"/>
      <protection locked="0"/>
    </xf>
    <xf numFmtId="0" fontId="5" fillId="4" borderId="9" xfId="1" applyFill="1" applyBorder="1" applyAlignment="1" applyProtection="1">
      <alignment horizontal="center" vertical="center"/>
      <protection locked="0"/>
    </xf>
    <xf numFmtId="0" fontId="5" fillId="4" borderId="20" xfId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165" fontId="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0" xfId="0" applyFont="1" applyFill="1" applyAlignment="1" applyProtection="1">
      <alignment horizontal="right" vertical="center" wrapText="1"/>
    </xf>
    <xf numFmtId="0" fontId="26" fillId="0" borderId="0" xfId="0" applyFont="1" applyFill="1" applyAlignment="1" applyProtection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wrapText="1"/>
    </xf>
    <xf numFmtId="0" fontId="30" fillId="3" borderId="12" xfId="0" applyFont="1" applyFill="1" applyBorder="1" applyAlignment="1" applyProtection="1">
      <alignment horizontal="center"/>
    </xf>
    <xf numFmtId="0" fontId="30" fillId="3" borderId="14" xfId="0" applyFont="1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49" fontId="31" fillId="0" borderId="12" xfId="0" applyNumberFormat="1" applyFont="1" applyBorder="1" applyAlignment="1" applyProtection="1">
      <alignment horizontal="left" vertical="center" wrapText="1" indent="1"/>
      <protection locked="0"/>
    </xf>
    <xf numFmtId="49" fontId="31" fillId="0" borderId="13" xfId="0" applyNumberFormat="1" applyFont="1" applyBorder="1" applyAlignment="1" applyProtection="1">
      <alignment horizontal="left" vertical="center" wrapText="1" indent="1"/>
      <protection locked="0"/>
    </xf>
    <xf numFmtId="0" fontId="32" fillId="0" borderId="12" xfId="0" applyFont="1" applyFill="1" applyBorder="1" applyAlignment="1">
      <alignment horizontal="left" vertical="center" wrapText="1" indent="1"/>
    </xf>
    <xf numFmtId="0" fontId="32" fillId="0" borderId="14" xfId="0" applyFont="1" applyFill="1" applyBorder="1" applyAlignment="1">
      <alignment horizontal="left" vertical="center" wrapText="1" indent="1"/>
    </xf>
    <xf numFmtId="49" fontId="30" fillId="3" borderId="12" xfId="0" applyNumberFormat="1" applyFont="1" applyFill="1" applyBorder="1" applyAlignment="1" applyProtection="1">
      <alignment horizontal="center"/>
    </xf>
    <xf numFmtId="49" fontId="29" fillId="3" borderId="13" xfId="0" applyNumberFormat="1" applyFont="1" applyFill="1" applyBorder="1" applyAlignment="1">
      <alignment horizontal="center"/>
    </xf>
    <xf numFmtId="0" fontId="0" fillId="0" borderId="16" xfId="0" applyFill="1" applyBorder="1" applyAlignment="1" applyProtection="1">
      <alignment horizontal="center"/>
      <protection locked="0"/>
    </xf>
    <xf numFmtId="0" fontId="32" fillId="0" borderId="13" xfId="0" applyFont="1" applyFill="1" applyBorder="1" applyAlignment="1">
      <alignment horizontal="left" vertical="center" wrapText="1" indent="1"/>
    </xf>
    <xf numFmtId="0" fontId="32" fillId="0" borderId="0" xfId="0" applyFont="1" applyFill="1" applyBorder="1" applyAlignment="1" applyProtection="1">
      <alignment horizontal="right" vertical="center" wrapText="1"/>
    </xf>
    <xf numFmtId="0" fontId="32" fillId="0" borderId="5" xfId="0" applyFont="1" applyFill="1" applyBorder="1" applyAlignment="1" applyProtection="1">
      <alignment horizontal="right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5" xfId="0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32" fillId="0" borderId="0" xfId="0" applyFont="1" applyFill="1" applyAlignment="1" applyProtection="1">
      <alignment horizontal="right" vertical="center" wrapText="1"/>
    </xf>
    <xf numFmtId="0" fontId="30" fillId="3" borderId="12" xfId="0" applyFont="1" applyFill="1" applyBorder="1" applyAlignment="1" applyProtection="1">
      <alignment horizontal="center" wrapText="1"/>
    </xf>
    <xf numFmtId="0" fontId="30" fillId="3" borderId="14" xfId="0" applyFont="1" applyFill="1" applyBorder="1" applyAlignment="1" applyProtection="1">
      <alignment horizontal="center" wrapText="1"/>
    </xf>
    <xf numFmtId="0" fontId="29" fillId="0" borderId="0" xfId="0" applyFont="1" applyFill="1" applyAlignment="1">
      <alignment horizontal="center"/>
    </xf>
    <xf numFmtId="0" fontId="29" fillId="0" borderId="16" xfId="0" applyFont="1" applyFill="1" applyBorder="1" applyAlignment="1" applyProtection="1">
      <alignment horizontal="center"/>
      <protection locked="0"/>
    </xf>
    <xf numFmtId="0" fontId="32" fillId="0" borderId="12" xfId="0" applyFont="1" applyFill="1" applyBorder="1" applyAlignment="1">
      <alignment horizontal="left" vertical="top" wrapText="1" indent="1"/>
    </xf>
    <xf numFmtId="0" fontId="32" fillId="0" borderId="13" xfId="0" applyFont="1" applyFill="1" applyBorder="1" applyAlignment="1">
      <alignment horizontal="left" vertical="top" wrapText="1" indent="1"/>
    </xf>
    <xf numFmtId="0" fontId="32" fillId="0" borderId="14" xfId="0" applyFont="1" applyBorder="1" applyAlignment="1">
      <alignment horizontal="left" vertical="top" wrapText="1" indent="1"/>
    </xf>
    <xf numFmtId="0" fontId="2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wrapText="1"/>
    </xf>
    <xf numFmtId="0" fontId="0" fillId="0" borderId="9" xfId="0" applyNumberForma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firstButton="1" fmlaLink="'10-Scoring'!$H$21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firstButton="1" fmlaLink="'10-Scoring'!$H$22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firstButton="1" fmlaLink="'10-Scoring'!$H$23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'10-Scoring'!$C$12" lockText="1" noThreeD="1"/>
</file>

<file path=xl/ctrlProps/ctrlProp110.xml><?xml version="1.0" encoding="utf-8"?>
<formControlPr xmlns="http://schemas.microsoft.com/office/spreadsheetml/2009/9/main" objectType="Radio" firstButton="1" fmlaLink="'10-Scoring'!$H$24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Radio" firstButton="1" fmlaLink="'10-Scoring'!$H$25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Radio" firstButton="1" fmlaLink="'10-Scoring'!$H$26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fmlaLink="'10-Scoring'!$H$20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firstButton="1" fmlaLink="'10-Scoring'!$M$10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Radio" firstButton="1" fmlaLink="'10-Scoring'!$M$9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Radio" firstButton="1" fmlaLink="'10-Scoring'!$M$8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Radio" firstButton="1" fmlaLink="'10-Scoring'!$M$7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Radio" firstButton="1" fmlaLink="'10-Scoring'!$M$6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Radio" firstButton="1" fmlaLink="'10-Scoring'!$M$5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'10-Scoring'!$C$11" lockText="1" noThreeD="1"/>
</file>

<file path=xl/ctrlProps/ctrlProp140.xml><?xml version="1.0" encoding="utf-8"?>
<formControlPr xmlns="http://schemas.microsoft.com/office/spreadsheetml/2009/9/main" objectType="Radio" firstButton="1" fmlaLink="'10-Scoring'!$M$17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Radio" firstButton="1" fmlaLink="'10-Scoring'!$M$16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'10-Scoring'!$M$15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Radio" firstButton="1" fmlaLink="'10-Scoring'!$M$14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Radio" firstButton="1" fmlaLink="'10-Scoring'!$M$21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Radio" firstButton="1" fmlaLink="'10-Scoring'!$M$22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Radio" firstButton="1" fmlaLink="'10-Scoring'!$M$23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'10-Scoring'!$C$13" lockText="1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Radio" firstButton="1" fmlaLink="'10-Scoring'!$M$24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Radio" firstButton="1" fmlaLink="'10-Scoring'!$M$29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Radio" firstButton="1" fmlaLink="'10-Scoring'!$M$28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'10-Scoring'!$C$14" lockText="1" noThreeD="1"/>
</file>

<file path=xl/ctrlProps/ctrlProp2.xml><?xml version="1.0" encoding="utf-8"?>
<formControlPr xmlns="http://schemas.microsoft.com/office/spreadsheetml/2009/9/main" objectType="Radio" firstButton="1" fmlaLink="'10-Scoring'!$C$7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fmlaLink="'10-Scoring'!$C$15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firstButton="1" fmlaLink="'10-Scoring'!$C$17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'10-Scoring'!$C$16" lockText="1" noThreeD="1"/>
</file>

<file path=xl/ctrlProps/ctrlProp31.xml><?xml version="1.0" encoding="utf-8"?>
<formControlPr xmlns="http://schemas.microsoft.com/office/spreadsheetml/2009/9/main" objectType="Radio" checked="Checked" lockText="1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fmlaLink="'10-Scoring'!$C$23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fmlaLink="'10-Scoring'!$C$24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firstButton="1" fmlaLink="'10-Scoring'!$C$25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fmlaLink="'10-Scoring'!$C$26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fmlaLink="'10-Scoring'!$C$27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firstButton="1" fmlaLink="'10-Scoring'!$C$28" lockText="1" noThreeD="1"/>
</file>

<file path=xl/ctrlProps/ctrlProp5.xml><?xml version="1.0" encoding="utf-8"?>
<formControlPr xmlns="http://schemas.microsoft.com/office/spreadsheetml/2009/9/main" objectType="Radio" firstButton="1" fmlaLink="'10-Scoring'!$C$5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firstButton="1" fmlaLink="'10-Scoring'!$C$29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fmlaLink="'10-Scoring'!$C$30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'10-Scoring'!$C$3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fmlaLink="'10-Scoring'!$C$22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firstButton="1" fmlaLink="'10-Scoring'!$C$2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firstButton="1" fmlaLink="'10-Scoring'!$H$5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firstButton="1" fmlaLink="'10-Scoring'!$H$6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firstButton="1" fmlaLink="'10-Scoring'!$H$7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fmlaLink="'10-Scoring'!$H$8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firstButton="1" fmlaLink="'10-Scoring'!$H$9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fmlaLink="'10-Scoring'!$C$6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firstButton="1" fmlaLink="'10-Scoring'!$H$13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fmlaLink="'10-Scoring'!$H$14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firstButton="1" fmlaLink="'10-Scoring'!$H$15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firstButton="1" fmlaLink="'10-Scoring'!$H$16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firstButton="1" fmlaLink="'10-Scoring'!$H$17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firstButton="1" fmlaLink="'10-Scoring'!$H$18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Radio" firstButton="1" fmlaLink="'10-Scoring'!$H$19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12</xdr:col>
          <xdr:colOff>0</xdr:colOff>
          <xdr:row>29</xdr:row>
          <xdr:rowOff>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28</xdr:row>
          <xdr:rowOff>45720</xdr:rowOff>
        </xdr:from>
        <xdr:to>
          <xdr:col>6</xdr:col>
          <xdr:colOff>76200</xdr:colOff>
          <xdr:row>28</xdr:row>
          <xdr:rowOff>266700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28</xdr:row>
          <xdr:rowOff>38100</xdr:rowOff>
        </xdr:from>
        <xdr:to>
          <xdr:col>11</xdr:col>
          <xdr:colOff>38100</xdr:colOff>
          <xdr:row>28</xdr:row>
          <xdr:rowOff>274320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34</xdr:row>
          <xdr:rowOff>0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34</xdr:row>
          <xdr:rowOff>144780</xdr:rowOff>
        </xdr:from>
        <xdr:to>
          <xdr:col>25</xdr:col>
          <xdr:colOff>68580</xdr:colOff>
          <xdr:row>35</xdr:row>
          <xdr:rowOff>144780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34</xdr:row>
          <xdr:rowOff>160020</xdr:rowOff>
        </xdr:from>
        <xdr:to>
          <xdr:col>29</xdr:col>
          <xdr:colOff>0</xdr:colOff>
          <xdr:row>35</xdr:row>
          <xdr:rowOff>152400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36</xdr:row>
          <xdr:rowOff>0</xdr:rowOff>
        </xdr:from>
        <xdr:to>
          <xdr:col>30</xdr:col>
          <xdr:colOff>0</xdr:colOff>
          <xdr:row>38</xdr:row>
          <xdr:rowOff>0</xdr:rowOff>
        </xdr:to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36</xdr:row>
          <xdr:rowOff>83820</xdr:rowOff>
        </xdr:from>
        <xdr:to>
          <xdr:col>25</xdr:col>
          <xdr:colOff>83820</xdr:colOff>
          <xdr:row>37</xdr:row>
          <xdr:rowOff>106680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36</xdr:row>
          <xdr:rowOff>106680</xdr:rowOff>
        </xdr:from>
        <xdr:to>
          <xdr:col>29</xdr:col>
          <xdr:colOff>0</xdr:colOff>
          <xdr:row>37</xdr:row>
          <xdr:rowOff>83820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7620</xdr:colOff>
      <xdr:row>3</xdr:row>
      <xdr:rowOff>106680</xdr:rowOff>
    </xdr:to>
    <xdr:pic>
      <xdr:nvPicPr>
        <xdr:cNvPr id="12" name="Logo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w16se="http://schemas.microsoft.com/office/word/2015/wordml/symex" xmlns:a16="http://schemas.microsoft.com/office/drawing/2014/main" xmlns:lc="http://schemas.openxmlformats.org/drawingml/2006/lockedCanvas" id="{4DC396A2-DD5D-9045-8F17-559DF6F1B4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0" y="0"/>
          <a:ext cx="1074420" cy="708660"/>
        </a:xfrm>
        <a:prstGeom prst="rect">
          <a:avLst/>
        </a:prstGeom>
      </xdr:spPr>
    </xdr:pic>
    <xdr:clientData/>
  </xdr:twoCellAnchor>
  <xdr:twoCellAnchor editAs="oneCell">
    <xdr:from>
      <xdr:col>42</xdr:col>
      <xdr:colOff>60960</xdr:colOff>
      <xdr:row>0</xdr:row>
      <xdr:rowOff>91440</xdr:rowOff>
    </xdr:from>
    <xdr:to>
      <xdr:col>59</xdr:col>
      <xdr:colOff>12065</xdr:colOff>
      <xdr:row>1</xdr:row>
      <xdr:rowOff>208280</xdr:rowOff>
    </xdr:to>
    <xdr:pic>
      <xdr:nvPicPr>
        <xdr:cNvPr id="13" name="Brand Promise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w16se="http://schemas.microsoft.com/office/word/2015/wordml/symex" xmlns:a16="http://schemas.microsoft.com/office/drawing/2014/main" xmlns:lc="http://schemas.openxmlformats.org/drawingml/2006/lockedCanvas" id="{96CD89F8-C51E-3444-9E63-8D1657983A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4617720" y="91440"/>
          <a:ext cx="1764665" cy="292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30727" name="Group Box 7" hidden="1">
              <a:extLst>
                <a:ext uri="{63B3BB69-23CF-44E3-9099-C40C66FF867C}">
                  <a14:compatExt spid="_x0000_s30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7620</xdr:rowOff>
        </xdr:from>
        <xdr:to>
          <xdr:col>6</xdr:col>
          <xdr:colOff>449580</xdr:colOff>
          <xdr:row>9</xdr:row>
          <xdr:rowOff>228600</xdr:rowOff>
        </xdr:to>
        <xdr:sp macro="" textlink="">
          <xdr:nvSpPr>
            <xdr:cNvPr id="30726" name="Option Button 6" hidden="1">
              <a:extLst>
                <a:ext uri="{63B3BB69-23CF-44E3-9099-C40C66FF867C}">
                  <a14:compatExt spid="_x0000_s30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220980</xdr:rowOff>
        </xdr:from>
        <xdr:to>
          <xdr:col>7</xdr:col>
          <xdr:colOff>0</xdr:colOff>
          <xdr:row>9</xdr:row>
          <xdr:rowOff>449580</xdr:rowOff>
        </xdr:to>
        <xdr:sp macro="" textlink="">
          <xdr:nvSpPr>
            <xdr:cNvPr id="30725" name="Option Button 5" hidden="1">
              <a:extLst>
                <a:ext uri="{63B3BB69-23CF-44E3-9099-C40C66FF867C}">
                  <a14:compatExt spid="_x0000_s30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30730" name="Group Box 10" hidden="1">
              <a:extLst>
                <a:ext uri="{63B3BB69-23CF-44E3-9099-C40C66FF867C}">
                  <a14:compatExt spid="_x0000_s30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7620</xdr:rowOff>
        </xdr:from>
        <xdr:to>
          <xdr:col>6</xdr:col>
          <xdr:colOff>449580</xdr:colOff>
          <xdr:row>8</xdr:row>
          <xdr:rowOff>228600</xdr:rowOff>
        </xdr:to>
        <xdr:sp macro="" textlink="">
          <xdr:nvSpPr>
            <xdr:cNvPr id="30729" name="Option Button 9" hidden="1">
              <a:extLst>
                <a:ext uri="{63B3BB69-23CF-44E3-9099-C40C66FF867C}">
                  <a14:compatExt spid="_x0000_s30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30733" name="Group Box 13" hidden="1">
              <a:extLst>
                <a:ext uri="{63B3BB69-23CF-44E3-9099-C40C66FF867C}">
                  <a14:compatExt spid="_x0000_s30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7620</xdr:rowOff>
        </xdr:from>
        <xdr:to>
          <xdr:col>6</xdr:col>
          <xdr:colOff>449580</xdr:colOff>
          <xdr:row>10</xdr:row>
          <xdr:rowOff>228600</xdr:rowOff>
        </xdr:to>
        <xdr:sp macro="" textlink="">
          <xdr:nvSpPr>
            <xdr:cNvPr id="30732" name="Option Button 12" hidden="1">
              <a:extLst>
                <a:ext uri="{63B3BB69-23CF-44E3-9099-C40C66FF867C}">
                  <a14:compatExt spid="_x0000_s30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10</xdr:row>
          <xdr:rowOff>220980</xdr:rowOff>
        </xdr:from>
        <xdr:to>
          <xdr:col>7</xdr:col>
          <xdr:colOff>0</xdr:colOff>
          <xdr:row>10</xdr:row>
          <xdr:rowOff>449580</xdr:rowOff>
        </xdr:to>
        <xdr:sp macro="" textlink="">
          <xdr:nvSpPr>
            <xdr:cNvPr id="30731" name="Option Button 11" hidden="1">
              <a:extLst>
                <a:ext uri="{63B3BB69-23CF-44E3-9099-C40C66FF867C}">
                  <a14:compatExt spid="_x0000_s30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30748" name="Group Box 28" hidden="1">
              <a:extLst>
                <a:ext uri="{63B3BB69-23CF-44E3-9099-C40C66FF867C}">
                  <a14:compatExt spid="_x0000_s30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7620</xdr:rowOff>
        </xdr:from>
        <xdr:to>
          <xdr:col>6</xdr:col>
          <xdr:colOff>449580</xdr:colOff>
          <xdr:row>11</xdr:row>
          <xdr:rowOff>228600</xdr:rowOff>
        </xdr:to>
        <xdr:sp macro="" textlink="">
          <xdr:nvSpPr>
            <xdr:cNvPr id="30747" name="Option Button 27" hidden="1">
              <a:extLst>
                <a:ext uri="{63B3BB69-23CF-44E3-9099-C40C66FF867C}">
                  <a14:compatExt spid="_x0000_s30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11</xdr:row>
          <xdr:rowOff>220980</xdr:rowOff>
        </xdr:from>
        <xdr:to>
          <xdr:col>7</xdr:col>
          <xdr:colOff>0</xdr:colOff>
          <xdr:row>11</xdr:row>
          <xdr:rowOff>449580</xdr:rowOff>
        </xdr:to>
        <xdr:sp macro="" textlink="">
          <xdr:nvSpPr>
            <xdr:cNvPr id="30746" name="Option Button 26" hidden="1">
              <a:extLst>
                <a:ext uri="{63B3BB69-23CF-44E3-9099-C40C66FF867C}">
                  <a14:compatExt spid="_x0000_s30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30754" name="Group Box 34" hidden="1">
              <a:extLst>
                <a:ext uri="{63B3BB69-23CF-44E3-9099-C40C66FF867C}">
                  <a14:compatExt spid="_x0000_s30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</xdr:row>
          <xdr:rowOff>7620</xdr:rowOff>
        </xdr:from>
        <xdr:to>
          <xdr:col>6</xdr:col>
          <xdr:colOff>449580</xdr:colOff>
          <xdr:row>12</xdr:row>
          <xdr:rowOff>228600</xdr:rowOff>
        </xdr:to>
        <xdr:sp macro="" textlink="">
          <xdr:nvSpPr>
            <xdr:cNvPr id="30753" name="Option Button 33" hidden="1">
              <a:extLst>
                <a:ext uri="{63B3BB69-23CF-44E3-9099-C40C66FF867C}">
                  <a14:compatExt spid="_x0000_s30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220980</xdr:rowOff>
        </xdr:from>
        <xdr:to>
          <xdr:col>7</xdr:col>
          <xdr:colOff>0</xdr:colOff>
          <xdr:row>12</xdr:row>
          <xdr:rowOff>449580</xdr:rowOff>
        </xdr:to>
        <xdr:sp macro="" textlink="">
          <xdr:nvSpPr>
            <xdr:cNvPr id="30752" name="Option Button 32" hidden="1">
              <a:extLst>
                <a:ext uri="{63B3BB69-23CF-44E3-9099-C40C66FF867C}">
                  <a14:compatExt spid="_x0000_s30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30757" name="Group Box 37" hidden="1">
              <a:extLst>
                <a:ext uri="{63B3BB69-23CF-44E3-9099-C40C66FF867C}">
                  <a14:compatExt spid="_x0000_s30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30760" name="Group Box 40" hidden="1">
              <a:extLst>
                <a:ext uri="{63B3BB69-23CF-44E3-9099-C40C66FF867C}">
                  <a14:compatExt spid="_x0000_s30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7620</xdr:rowOff>
        </xdr:from>
        <xdr:to>
          <xdr:col>6</xdr:col>
          <xdr:colOff>449580</xdr:colOff>
          <xdr:row>14</xdr:row>
          <xdr:rowOff>228600</xdr:rowOff>
        </xdr:to>
        <xdr:sp macro="" textlink="">
          <xdr:nvSpPr>
            <xdr:cNvPr id="30759" name="Option Button 39" hidden="1">
              <a:extLst>
                <a:ext uri="{63B3BB69-23CF-44E3-9099-C40C66FF867C}">
                  <a14:compatExt spid="_x0000_s30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14</xdr:row>
          <xdr:rowOff>220980</xdr:rowOff>
        </xdr:from>
        <xdr:to>
          <xdr:col>7</xdr:col>
          <xdr:colOff>0</xdr:colOff>
          <xdr:row>14</xdr:row>
          <xdr:rowOff>449580</xdr:rowOff>
        </xdr:to>
        <xdr:sp macro="" textlink="">
          <xdr:nvSpPr>
            <xdr:cNvPr id="30758" name="Option Button 38" hidden="1">
              <a:extLst>
                <a:ext uri="{63B3BB69-23CF-44E3-9099-C40C66FF867C}">
                  <a14:compatExt spid="_x0000_s30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30763" name="Group Box 43" hidden="1">
              <a:extLst>
                <a:ext uri="{63B3BB69-23CF-44E3-9099-C40C66FF867C}">
                  <a14:compatExt spid="_x0000_s30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236220</xdr:rowOff>
        </xdr:from>
        <xdr:to>
          <xdr:col>7</xdr:col>
          <xdr:colOff>0</xdr:colOff>
          <xdr:row>8</xdr:row>
          <xdr:rowOff>464820</xdr:rowOff>
        </xdr:to>
        <xdr:sp macro="" textlink="">
          <xdr:nvSpPr>
            <xdr:cNvPr id="30765" name="Option Button 45" hidden="1">
              <a:extLst>
                <a:ext uri="{63B3BB69-23CF-44E3-9099-C40C66FF867C}">
                  <a14:compatExt spid="_x0000_s30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13</xdr:row>
          <xdr:rowOff>7620</xdr:rowOff>
        </xdr:from>
        <xdr:to>
          <xdr:col>6</xdr:col>
          <xdr:colOff>449580</xdr:colOff>
          <xdr:row>13</xdr:row>
          <xdr:rowOff>228600</xdr:rowOff>
        </xdr:to>
        <xdr:sp macro="" textlink="">
          <xdr:nvSpPr>
            <xdr:cNvPr id="30766" name="Option Button 46" hidden="1">
              <a:extLst>
                <a:ext uri="{63B3BB69-23CF-44E3-9099-C40C66FF867C}">
                  <a14:compatExt spid="_x0000_s30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13</xdr:row>
          <xdr:rowOff>228600</xdr:rowOff>
        </xdr:from>
        <xdr:to>
          <xdr:col>7</xdr:col>
          <xdr:colOff>0</xdr:colOff>
          <xdr:row>13</xdr:row>
          <xdr:rowOff>457200</xdr:rowOff>
        </xdr:to>
        <xdr:sp macro="" textlink="">
          <xdr:nvSpPr>
            <xdr:cNvPr id="30767" name="Option Button 47" hidden="1">
              <a:extLst>
                <a:ext uri="{63B3BB69-23CF-44E3-9099-C40C66FF867C}">
                  <a14:compatExt spid="_x0000_s30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28575</xdr:colOff>
      <xdr:row>2</xdr:row>
      <xdr:rowOff>9525</xdr:rowOff>
    </xdr:from>
    <xdr:to>
      <xdr:col>4</xdr:col>
      <xdr:colOff>771525</xdr:colOff>
      <xdr:row>4</xdr:row>
      <xdr:rowOff>98790</xdr:rowOff>
    </xdr:to>
    <xdr:pic>
      <xdr:nvPicPr>
        <xdr:cNvPr id="25" name="Logo">
          <a:extLst>
            <a:ext uri="{FF2B5EF4-FFF2-40B4-BE49-F238E27FC236}">
              <a16:creationId xmlns:lc="http://schemas.openxmlformats.org/drawingml/2006/lockedCanvas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4DC396A2-DD5D-9045-8F17-559DF6F1B4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171450" y="142875"/>
          <a:ext cx="1095375" cy="641715"/>
        </a:xfrm>
        <a:prstGeom prst="rect">
          <a:avLst/>
        </a:prstGeom>
      </xdr:spPr>
    </xdr:pic>
    <xdr:clientData/>
  </xdr:twoCellAnchor>
  <xdr:twoCellAnchor editAs="oneCell">
    <xdr:from>
      <xdr:col>9</xdr:col>
      <xdr:colOff>1440180</xdr:colOff>
      <xdr:row>2</xdr:row>
      <xdr:rowOff>60960</xdr:rowOff>
    </xdr:from>
    <xdr:to>
      <xdr:col>10</xdr:col>
      <xdr:colOff>80645</xdr:colOff>
      <xdr:row>3</xdr:row>
      <xdr:rowOff>78740</xdr:rowOff>
    </xdr:to>
    <xdr:pic>
      <xdr:nvPicPr>
        <xdr:cNvPr id="26" name="Brand Promise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w16se="http://schemas.microsoft.com/office/word/2015/wordml/symex" xmlns:a16="http://schemas.microsoft.com/office/drawing/2014/main" xmlns:lc="http://schemas.openxmlformats.org/drawingml/2006/lockedCanvas" id="{96CD89F8-C51E-3444-9E63-8D1657983A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7124700" y="190500"/>
          <a:ext cx="1764665" cy="292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31747" name="Group Box 3" hidden="1">
              <a:extLst>
                <a:ext uri="{63B3BB69-23CF-44E3-9099-C40C66FF867C}">
                  <a14:compatExt spid="_x0000_s3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31753" name="Group Box 9" hidden="1">
              <a:extLst>
                <a:ext uri="{63B3BB69-23CF-44E3-9099-C40C66FF867C}">
                  <a14:compatExt spid="_x0000_s31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10</xdr:row>
          <xdr:rowOff>30480</xdr:rowOff>
        </xdr:from>
        <xdr:to>
          <xdr:col>6</xdr:col>
          <xdr:colOff>449580</xdr:colOff>
          <xdr:row>10</xdr:row>
          <xdr:rowOff>259080</xdr:rowOff>
        </xdr:to>
        <xdr:sp macro="" textlink="">
          <xdr:nvSpPr>
            <xdr:cNvPr id="31752" name="Option Button 8" hidden="1">
              <a:extLst>
                <a:ext uri="{63B3BB69-23CF-44E3-9099-C40C66FF867C}">
                  <a14:compatExt spid="_x0000_s31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10</xdr:row>
          <xdr:rowOff>198120</xdr:rowOff>
        </xdr:from>
        <xdr:to>
          <xdr:col>7</xdr:col>
          <xdr:colOff>0</xdr:colOff>
          <xdr:row>10</xdr:row>
          <xdr:rowOff>426720</xdr:rowOff>
        </xdr:to>
        <xdr:sp macro="" textlink="">
          <xdr:nvSpPr>
            <xdr:cNvPr id="31751" name="Option Button 7" hidden="1">
              <a:extLst>
                <a:ext uri="{63B3BB69-23CF-44E3-9099-C40C66FF867C}">
                  <a14:compatExt spid="_x0000_s31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31756" name="Group Box 12" hidden="1">
              <a:extLst>
                <a:ext uri="{63B3BB69-23CF-44E3-9099-C40C66FF867C}">
                  <a14:compatExt spid="_x0000_s31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11</xdr:row>
          <xdr:rowOff>30480</xdr:rowOff>
        </xdr:from>
        <xdr:to>
          <xdr:col>6</xdr:col>
          <xdr:colOff>426720</xdr:colOff>
          <xdr:row>11</xdr:row>
          <xdr:rowOff>259080</xdr:rowOff>
        </xdr:to>
        <xdr:sp macro="" textlink="">
          <xdr:nvSpPr>
            <xdr:cNvPr id="31755" name="Option Button 11" hidden="1">
              <a:extLst>
                <a:ext uri="{63B3BB69-23CF-44E3-9099-C40C66FF867C}">
                  <a14:compatExt spid="_x0000_s31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11</xdr:row>
          <xdr:rowOff>228600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31754" name="Option Button 10" hidden="1">
              <a:extLst>
                <a:ext uri="{63B3BB69-23CF-44E3-9099-C40C66FF867C}">
                  <a14:compatExt spid="_x0000_s31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31759" name="Group Box 15" hidden="1">
              <a:extLst>
                <a:ext uri="{63B3BB69-23CF-44E3-9099-C40C66FF867C}">
                  <a14:compatExt spid="_x0000_s31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</xdr:row>
          <xdr:rowOff>7620</xdr:rowOff>
        </xdr:from>
        <xdr:to>
          <xdr:col>6</xdr:col>
          <xdr:colOff>449580</xdr:colOff>
          <xdr:row>12</xdr:row>
          <xdr:rowOff>228600</xdr:rowOff>
        </xdr:to>
        <xdr:sp macro="" textlink="">
          <xdr:nvSpPr>
            <xdr:cNvPr id="31758" name="Option Button 14" hidden="1">
              <a:extLst>
                <a:ext uri="{63B3BB69-23CF-44E3-9099-C40C66FF867C}">
                  <a14:compatExt spid="_x0000_s31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220980</xdr:rowOff>
        </xdr:from>
        <xdr:to>
          <xdr:col>7</xdr:col>
          <xdr:colOff>0</xdr:colOff>
          <xdr:row>12</xdr:row>
          <xdr:rowOff>449580</xdr:rowOff>
        </xdr:to>
        <xdr:sp macro="" textlink="">
          <xdr:nvSpPr>
            <xdr:cNvPr id="31757" name="Option Button 13" hidden="1">
              <a:extLst>
                <a:ext uri="{63B3BB69-23CF-44E3-9099-C40C66FF867C}">
                  <a14:compatExt spid="_x0000_s31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31762" name="Group Box 18" hidden="1">
              <a:extLst>
                <a:ext uri="{63B3BB69-23CF-44E3-9099-C40C66FF867C}">
                  <a14:compatExt spid="_x0000_s31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7620</xdr:rowOff>
        </xdr:from>
        <xdr:to>
          <xdr:col>6</xdr:col>
          <xdr:colOff>449580</xdr:colOff>
          <xdr:row>13</xdr:row>
          <xdr:rowOff>228600</xdr:rowOff>
        </xdr:to>
        <xdr:sp macro="" textlink="">
          <xdr:nvSpPr>
            <xdr:cNvPr id="31761" name="Option Button 17" hidden="1">
              <a:extLst>
                <a:ext uri="{63B3BB69-23CF-44E3-9099-C40C66FF867C}">
                  <a14:compatExt spid="_x0000_s31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13</xdr:row>
          <xdr:rowOff>220980</xdr:rowOff>
        </xdr:from>
        <xdr:to>
          <xdr:col>7</xdr:col>
          <xdr:colOff>0</xdr:colOff>
          <xdr:row>13</xdr:row>
          <xdr:rowOff>449580</xdr:rowOff>
        </xdr:to>
        <xdr:sp macro="" textlink="">
          <xdr:nvSpPr>
            <xdr:cNvPr id="31760" name="Option Button 16" hidden="1">
              <a:extLst>
                <a:ext uri="{63B3BB69-23CF-44E3-9099-C40C66FF867C}">
                  <a14:compatExt spid="_x0000_s31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31765" name="Group Box 21" hidden="1">
              <a:extLst>
                <a:ext uri="{63B3BB69-23CF-44E3-9099-C40C66FF867C}">
                  <a14:compatExt spid="_x0000_s31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7620</xdr:rowOff>
        </xdr:from>
        <xdr:to>
          <xdr:col>6</xdr:col>
          <xdr:colOff>449580</xdr:colOff>
          <xdr:row>14</xdr:row>
          <xdr:rowOff>228600</xdr:rowOff>
        </xdr:to>
        <xdr:sp macro="" textlink="">
          <xdr:nvSpPr>
            <xdr:cNvPr id="31764" name="Option Button 20" hidden="1">
              <a:extLst>
                <a:ext uri="{63B3BB69-23CF-44E3-9099-C40C66FF867C}">
                  <a14:compatExt spid="_x0000_s31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14</xdr:row>
          <xdr:rowOff>220980</xdr:rowOff>
        </xdr:from>
        <xdr:to>
          <xdr:col>7</xdr:col>
          <xdr:colOff>0</xdr:colOff>
          <xdr:row>14</xdr:row>
          <xdr:rowOff>449580</xdr:rowOff>
        </xdr:to>
        <xdr:sp macro="" textlink="">
          <xdr:nvSpPr>
            <xdr:cNvPr id="31763" name="Option Button 19" hidden="1">
              <a:extLst>
                <a:ext uri="{63B3BB69-23CF-44E3-9099-C40C66FF867C}">
                  <a14:compatExt spid="_x0000_s31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31768" name="Group Box 24" hidden="1">
              <a:extLst>
                <a:ext uri="{63B3BB69-23CF-44E3-9099-C40C66FF867C}">
                  <a14:compatExt spid="_x0000_s31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7620</xdr:rowOff>
        </xdr:from>
        <xdr:to>
          <xdr:col>6</xdr:col>
          <xdr:colOff>449580</xdr:colOff>
          <xdr:row>15</xdr:row>
          <xdr:rowOff>228600</xdr:rowOff>
        </xdr:to>
        <xdr:sp macro="" textlink="">
          <xdr:nvSpPr>
            <xdr:cNvPr id="31767" name="Option Button 23" hidden="1">
              <a:extLst>
                <a:ext uri="{63B3BB69-23CF-44E3-9099-C40C66FF867C}">
                  <a14:compatExt spid="_x0000_s31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15</xdr:row>
          <xdr:rowOff>220980</xdr:rowOff>
        </xdr:from>
        <xdr:to>
          <xdr:col>7</xdr:col>
          <xdr:colOff>0</xdr:colOff>
          <xdr:row>15</xdr:row>
          <xdr:rowOff>449580</xdr:rowOff>
        </xdr:to>
        <xdr:sp macro="" textlink="">
          <xdr:nvSpPr>
            <xdr:cNvPr id="31766" name="Option Button 22" hidden="1">
              <a:extLst>
                <a:ext uri="{63B3BB69-23CF-44E3-9099-C40C66FF867C}">
                  <a14:compatExt spid="_x0000_s31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31771" name="Group Box 27" hidden="1">
              <a:extLst>
                <a:ext uri="{63B3BB69-23CF-44E3-9099-C40C66FF867C}">
                  <a14:compatExt spid="_x0000_s31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7620</xdr:rowOff>
        </xdr:from>
        <xdr:to>
          <xdr:col>6</xdr:col>
          <xdr:colOff>449580</xdr:colOff>
          <xdr:row>16</xdr:row>
          <xdr:rowOff>228600</xdr:rowOff>
        </xdr:to>
        <xdr:sp macro="" textlink="">
          <xdr:nvSpPr>
            <xdr:cNvPr id="31770" name="Option Button 26" hidden="1">
              <a:extLst>
                <a:ext uri="{63B3BB69-23CF-44E3-9099-C40C66FF867C}">
                  <a14:compatExt spid="_x0000_s31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16</xdr:row>
          <xdr:rowOff>220980</xdr:rowOff>
        </xdr:from>
        <xdr:to>
          <xdr:col>7</xdr:col>
          <xdr:colOff>0</xdr:colOff>
          <xdr:row>16</xdr:row>
          <xdr:rowOff>449580</xdr:rowOff>
        </xdr:to>
        <xdr:sp macro="" textlink="">
          <xdr:nvSpPr>
            <xdr:cNvPr id="31769" name="Option Button 25" hidden="1">
              <a:extLst>
                <a:ext uri="{63B3BB69-23CF-44E3-9099-C40C66FF867C}">
                  <a14:compatExt spid="_x0000_s31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31774" name="Group Box 30" hidden="1">
              <a:extLst>
                <a:ext uri="{63B3BB69-23CF-44E3-9099-C40C66FF867C}">
                  <a14:compatExt spid="_x0000_s31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7620</xdr:rowOff>
        </xdr:from>
        <xdr:to>
          <xdr:col>6</xdr:col>
          <xdr:colOff>449580</xdr:colOff>
          <xdr:row>17</xdr:row>
          <xdr:rowOff>228600</xdr:rowOff>
        </xdr:to>
        <xdr:sp macro="" textlink="">
          <xdr:nvSpPr>
            <xdr:cNvPr id="31773" name="Option Button 29" hidden="1">
              <a:extLst>
                <a:ext uri="{63B3BB69-23CF-44E3-9099-C40C66FF867C}">
                  <a14:compatExt spid="_x0000_s31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17</xdr:row>
          <xdr:rowOff>220980</xdr:rowOff>
        </xdr:from>
        <xdr:to>
          <xdr:col>7</xdr:col>
          <xdr:colOff>0</xdr:colOff>
          <xdr:row>17</xdr:row>
          <xdr:rowOff>449580</xdr:rowOff>
        </xdr:to>
        <xdr:sp macro="" textlink="">
          <xdr:nvSpPr>
            <xdr:cNvPr id="31772" name="Option Button 28" hidden="1">
              <a:extLst>
                <a:ext uri="{63B3BB69-23CF-44E3-9099-C40C66FF867C}">
                  <a14:compatExt spid="_x0000_s31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31777" name="Group Box 33" hidden="1">
              <a:extLst>
                <a:ext uri="{63B3BB69-23CF-44E3-9099-C40C66FF867C}">
                  <a14:compatExt spid="_x0000_s31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7620</xdr:rowOff>
        </xdr:from>
        <xdr:to>
          <xdr:col>6</xdr:col>
          <xdr:colOff>449580</xdr:colOff>
          <xdr:row>18</xdr:row>
          <xdr:rowOff>228600</xdr:rowOff>
        </xdr:to>
        <xdr:sp macro="" textlink="">
          <xdr:nvSpPr>
            <xdr:cNvPr id="31776" name="Option Button 32" hidden="1">
              <a:extLst>
                <a:ext uri="{63B3BB69-23CF-44E3-9099-C40C66FF867C}">
                  <a14:compatExt spid="_x0000_s31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18</xdr:row>
          <xdr:rowOff>220980</xdr:rowOff>
        </xdr:from>
        <xdr:to>
          <xdr:col>7</xdr:col>
          <xdr:colOff>0</xdr:colOff>
          <xdr:row>18</xdr:row>
          <xdr:rowOff>449580</xdr:rowOff>
        </xdr:to>
        <xdr:sp macro="" textlink="">
          <xdr:nvSpPr>
            <xdr:cNvPr id="31775" name="Option Button 31" hidden="1">
              <a:extLst>
                <a:ext uri="{63B3BB69-23CF-44E3-9099-C40C66FF867C}">
                  <a14:compatExt spid="_x0000_s31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31780" name="Group Box 36" hidden="1">
              <a:extLst>
                <a:ext uri="{63B3BB69-23CF-44E3-9099-C40C66FF867C}">
                  <a14:compatExt spid="_x0000_s31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30480</xdr:rowOff>
        </xdr:from>
        <xdr:to>
          <xdr:col>6</xdr:col>
          <xdr:colOff>449580</xdr:colOff>
          <xdr:row>9</xdr:row>
          <xdr:rowOff>259080</xdr:rowOff>
        </xdr:to>
        <xdr:sp macro="" textlink="">
          <xdr:nvSpPr>
            <xdr:cNvPr id="31781" name="Option Button 37" hidden="1">
              <a:extLst>
                <a:ext uri="{63B3BB69-23CF-44E3-9099-C40C66FF867C}">
                  <a14:compatExt spid="_x0000_s31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198120</xdr:rowOff>
        </xdr:from>
        <xdr:to>
          <xdr:col>7</xdr:col>
          <xdr:colOff>0</xdr:colOff>
          <xdr:row>9</xdr:row>
          <xdr:rowOff>426720</xdr:rowOff>
        </xdr:to>
        <xdr:sp macro="" textlink="">
          <xdr:nvSpPr>
            <xdr:cNvPr id="31782" name="Option Button 38" hidden="1">
              <a:extLst>
                <a:ext uri="{63B3BB69-23CF-44E3-9099-C40C66FF867C}">
                  <a14:compatExt spid="_x0000_s31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8</xdr:row>
          <xdr:rowOff>45720</xdr:rowOff>
        </xdr:from>
        <xdr:to>
          <xdr:col>6</xdr:col>
          <xdr:colOff>426720</xdr:colOff>
          <xdr:row>8</xdr:row>
          <xdr:rowOff>236220</xdr:rowOff>
        </xdr:to>
        <xdr:sp macro="" textlink="">
          <xdr:nvSpPr>
            <xdr:cNvPr id="31815" name="Option Button 71" hidden="1">
              <a:extLst>
                <a:ext uri="{63B3BB69-23CF-44E3-9099-C40C66FF867C}">
                  <a14:compatExt spid="_x0000_s31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8</xdr:row>
          <xdr:rowOff>220980</xdr:rowOff>
        </xdr:from>
        <xdr:to>
          <xdr:col>7</xdr:col>
          <xdr:colOff>0</xdr:colOff>
          <xdr:row>8</xdr:row>
          <xdr:rowOff>419100</xdr:rowOff>
        </xdr:to>
        <xdr:sp macro="" textlink="">
          <xdr:nvSpPr>
            <xdr:cNvPr id="31816" name="Option Button 72" hidden="1">
              <a:extLst>
                <a:ext uri="{63B3BB69-23CF-44E3-9099-C40C66FF867C}">
                  <a14:compatExt spid="_x0000_s31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28575</xdr:colOff>
      <xdr:row>2</xdr:row>
      <xdr:rowOff>9525</xdr:rowOff>
    </xdr:from>
    <xdr:to>
      <xdr:col>4</xdr:col>
      <xdr:colOff>676275</xdr:colOff>
      <xdr:row>4</xdr:row>
      <xdr:rowOff>165465</xdr:rowOff>
    </xdr:to>
    <xdr:pic>
      <xdr:nvPicPr>
        <xdr:cNvPr id="36" name="Logo">
          <a:extLst>
            <a:ext uri="{FF2B5EF4-FFF2-40B4-BE49-F238E27FC236}">
              <a16:creationId xmlns:lc="http://schemas.openxmlformats.org/drawingml/2006/lockedCanvas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4DC396A2-DD5D-9045-8F17-559DF6F1B4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171450" y="142875"/>
          <a:ext cx="1095375" cy="641715"/>
        </a:xfrm>
        <a:prstGeom prst="rect">
          <a:avLst/>
        </a:prstGeom>
      </xdr:spPr>
    </xdr:pic>
    <xdr:clientData/>
  </xdr:twoCellAnchor>
  <xdr:twoCellAnchor editAs="oneCell">
    <xdr:from>
      <xdr:col>9</xdr:col>
      <xdr:colOff>1432560</xdr:colOff>
      <xdr:row>2</xdr:row>
      <xdr:rowOff>53340</xdr:rowOff>
    </xdr:from>
    <xdr:to>
      <xdr:col>10</xdr:col>
      <xdr:colOff>73025</xdr:colOff>
      <xdr:row>3</xdr:row>
      <xdr:rowOff>139700</xdr:rowOff>
    </xdr:to>
    <xdr:pic>
      <xdr:nvPicPr>
        <xdr:cNvPr id="37" name="Brand Promise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w16se="http://schemas.microsoft.com/office/word/2015/wordml/symex" xmlns:a16="http://schemas.microsoft.com/office/drawing/2014/main" xmlns:lc="http://schemas.openxmlformats.org/drawingml/2006/lockedCanvas" id="{96CD89F8-C51E-3444-9E63-8D1657983A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7216140" y="182880"/>
          <a:ext cx="1764665" cy="292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32774" name="Group Box 6" hidden="1">
              <a:extLst>
                <a:ext uri="{63B3BB69-23CF-44E3-9099-C40C66FF867C}">
                  <a14:compatExt spid="_x0000_s3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7620</xdr:rowOff>
        </xdr:from>
        <xdr:to>
          <xdr:col>6</xdr:col>
          <xdr:colOff>449580</xdr:colOff>
          <xdr:row>8</xdr:row>
          <xdr:rowOff>228600</xdr:rowOff>
        </xdr:to>
        <xdr:sp macro="" textlink="">
          <xdr:nvSpPr>
            <xdr:cNvPr id="32773" name="Option Button 5" hidden="1">
              <a:extLst>
                <a:ext uri="{63B3BB69-23CF-44E3-9099-C40C66FF867C}">
                  <a14:compatExt spid="_x0000_s3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</xdr:row>
          <xdr:rowOff>220980</xdr:rowOff>
        </xdr:from>
        <xdr:to>
          <xdr:col>6</xdr:col>
          <xdr:colOff>464820</xdr:colOff>
          <xdr:row>8</xdr:row>
          <xdr:rowOff>449580</xdr:rowOff>
        </xdr:to>
        <xdr:sp macro="" textlink="">
          <xdr:nvSpPr>
            <xdr:cNvPr id="32772" name="Option Button 4" hidden="1">
              <a:extLst>
                <a:ext uri="{63B3BB69-23CF-44E3-9099-C40C66FF867C}">
                  <a14:compatExt spid="_x0000_s3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32777" name="Group Box 9" hidden="1">
              <a:extLst>
                <a:ext uri="{63B3BB69-23CF-44E3-9099-C40C66FF867C}">
                  <a14:compatExt spid="_x0000_s3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7620</xdr:rowOff>
        </xdr:from>
        <xdr:to>
          <xdr:col>6</xdr:col>
          <xdr:colOff>449580</xdr:colOff>
          <xdr:row>9</xdr:row>
          <xdr:rowOff>228600</xdr:rowOff>
        </xdr:to>
        <xdr:sp macro="" textlink="">
          <xdr:nvSpPr>
            <xdr:cNvPr id="32776" name="Option Button 8" hidden="1">
              <a:extLst>
                <a:ext uri="{63B3BB69-23CF-44E3-9099-C40C66FF867C}">
                  <a14:compatExt spid="_x0000_s3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220980</xdr:rowOff>
        </xdr:from>
        <xdr:to>
          <xdr:col>6</xdr:col>
          <xdr:colOff>464820</xdr:colOff>
          <xdr:row>9</xdr:row>
          <xdr:rowOff>449580</xdr:rowOff>
        </xdr:to>
        <xdr:sp macro="" textlink="">
          <xdr:nvSpPr>
            <xdr:cNvPr id="32775" name="Option Button 7" hidden="1">
              <a:extLst>
                <a:ext uri="{63B3BB69-23CF-44E3-9099-C40C66FF867C}">
                  <a14:compatExt spid="_x0000_s3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32780" name="Group Box 12" hidden="1">
              <a:extLst>
                <a:ext uri="{63B3BB69-23CF-44E3-9099-C40C66FF867C}">
                  <a14:compatExt spid="_x0000_s3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7620</xdr:rowOff>
        </xdr:from>
        <xdr:to>
          <xdr:col>6</xdr:col>
          <xdr:colOff>449580</xdr:colOff>
          <xdr:row>10</xdr:row>
          <xdr:rowOff>228600</xdr:rowOff>
        </xdr:to>
        <xdr:sp macro="" textlink="">
          <xdr:nvSpPr>
            <xdr:cNvPr id="32779" name="Option Button 11" hidden="1">
              <a:extLst>
                <a:ext uri="{63B3BB69-23CF-44E3-9099-C40C66FF867C}">
                  <a14:compatExt spid="_x0000_s3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10</xdr:row>
          <xdr:rowOff>220980</xdr:rowOff>
        </xdr:from>
        <xdr:to>
          <xdr:col>6</xdr:col>
          <xdr:colOff>464820</xdr:colOff>
          <xdr:row>10</xdr:row>
          <xdr:rowOff>449580</xdr:rowOff>
        </xdr:to>
        <xdr:sp macro="" textlink="">
          <xdr:nvSpPr>
            <xdr:cNvPr id="32778" name="Option Button 10" hidden="1">
              <a:extLst>
                <a:ext uri="{63B3BB69-23CF-44E3-9099-C40C66FF867C}">
                  <a14:compatExt spid="_x0000_s3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32783" name="Group Box 15" hidden="1">
              <a:extLst>
                <a:ext uri="{63B3BB69-23CF-44E3-9099-C40C66FF867C}">
                  <a14:compatExt spid="_x0000_s3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7620</xdr:rowOff>
        </xdr:from>
        <xdr:to>
          <xdr:col>6</xdr:col>
          <xdr:colOff>449580</xdr:colOff>
          <xdr:row>11</xdr:row>
          <xdr:rowOff>228600</xdr:rowOff>
        </xdr:to>
        <xdr:sp macro="" textlink="">
          <xdr:nvSpPr>
            <xdr:cNvPr id="32782" name="Option Button 14" hidden="1">
              <a:extLst>
                <a:ext uri="{63B3BB69-23CF-44E3-9099-C40C66FF867C}">
                  <a14:compatExt spid="_x0000_s3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11</xdr:row>
          <xdr:rowOff>220980</xdr:rowOff>
        </xdr:from>
        <xdr:to>
          <xdr:col>6</xdr:col>
          <xdr:colOff>464820</xdr:colOff>
          <xdr:row>11</xdr:row>
          <xdr:rowOff>449580</xdr:rowOff>
        </xdr:to>
        <xdr:sp macro="" textlink="">
          <xdr:nvSpPr>
            <xdr:cNvPr id="32781" name="Option Button 13" hidden="1">
              <a:extLst>
                <a:ext uri="{63B3BB69-23CF-44E3-9099-C40C66FF867C}">
                  <a14:compatExt spid="_x0000_s3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32786" name="Group Box 18" hidden="1">
              <a:extLst>
                <a:ext uri="{63B3BB69-23CF-44E3-9099-C40C66FF867C}">
                  <a14:compatExt spid="_x0000_s3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</xdr:row>
          <xdr:rowOff>7620</xdr:rowOff>
        </xdr:from>
        <xdr:to>
          <xdr:col>6</xdr:col>
          <xdr:colOff>449580</xdr:colOff>
          <xdr:row>12</xdr:row>
          <xdr:rowOff>228600</xdr:rowOff>
        </xdr:to>
        <xdr:sp macro="" textlink="">
          <xdr:nvSpPr>
            <xdr:cNvPr id="32785" name="Option Button 17" hidden="1">
              <a:extLst>
                <a:ext uri="{63B3BB69-23CF-44E3-9099-C40C66FF867C}">
                  <a14:compatExt spid="_x0000_s3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220980</xdr:rowOff>
        </xdr:from>
        <xdr:to>
          <xdr:col>6</xdr:col>
          <xdr:colOff>464820</xdr:colOff>
          <xdr:row>12</xdr:row>
          <xdr:rowOff>449580</xdr:rowOff>
        </xdr:to>
        <xdr:sp macro="" textlink="">
          <xdr:nvSpPr>
            <xdr:cNvPr id="32784" name="Option Button 16" hidden="1">
              <a:extLst>
                <a:ext uri="{63B3BB69-23CF-44E3-9099-C40C66FF867C}">
                  <a14:compatExt spid="_x0000_s3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28575</xdr:colOff>
      <xdr:row>2</xdr:row>
      <xdr:rowOff>9525</xdr:rowOff>
    </xdr:from>
    <xdr:to>
      <xdr:col>4</xdr:col>
      <xdr:colOff>781050</xdr:colOff>
      <xdr:row>4</xdr:row>
      <xdr:rowOff>98790</xdr:rowOff>
    </xdr:to>
    <xdr:pic>
      <xdr:nvPicPr>
        <xdr:cNvPr id="18" name="Logo">
          <a:extLst>
            <a:ext uri="{FF2B5EF4-FFF2-40B4-BE49-F238E27FC236}">
              <a16:creationId xmlns:lc="http://schemas.openxmlformats.org/drawingml/2006/lockedCanvas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4DC396A2-DD5D-9045-8F17-559DF6F1B4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171450" y="142875"/>
          <a:ext cx="1095375" cy="641715"/>
        </a:xfrm>
        <a:prstGeom prst="rect">
          <a:avLst/>
        </a:prstGeom>
      </xdr:spPr>
    </xdr:pic>
    <xdr:clientData/>
  </xdr:twoCellAnchor>
  <xdr:twoCellAnchor editAs="oneCell">
    <xdr:from>
      <xdr:col>9</xdr:col>
      <xdr:colOff>1409700</xdr:colOff>
      <xdr:row>2</xdr:row>
      <xdr:rowOff>68580</xdr:rowOff>
    </xdr:from>
    <xdr:to>
      <xdr:col>10</xdr:col>
      <xdr:colOff>50165</xdr:colOff>
      <xdr:row>3</xdr:row>
      <xdr:rowOff>86360</xdr:rowOff>
    </xdr:to>
    <xdr:pic>
      <xdr:nvPicPr>
        <xdr:cNvPr id="19" name="Brand Promise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w16se="http://schemas.microsoft.com/office/word/2015/wordml/symex" xmlns:a16="http://schemas.microsoft.com/office/drawing/2014/main" xmlns:lc="http://schemas.openxmlformats.org/drawingml/2006/lockedCanvas" id="{96CD89F8-C51E-3444-9E63-8D1657983A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7086600" y="198120"/>
          <a:ext cx="1764665" cy="292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34831" name="Group Box 15" hidden="1">
              <a:extLst>
                <a:ext uri="{63B3BB69-23CF-44E3-9099-C40C66FF867C}">
                  <a14:compatExt spid="_x0000_s34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7620</xdr:rowOff>
        </xdr:from>
        <xdr:to>
          <xdr:col>5</xdr:col>
          <xdr:colOff>449580</xdr:colOff>
          <xdr:row>8</xdr:row>
          <xdr:rowOff>228600</xdr:rowOff>
        </xdr:to>
        <xdr:sp macro="" textlink="">
          <xdr:nvSpPr>
            <xdr:cNvPr id="34830" name="Option Button 14" hidden="1">
              <a:extLst>
                <a:ext uri="{63B3BB69-23CF-44E3-9099-C40C66FF867C}">
                  <a14:compatExt spid="_x0000_s34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8</xdr:row>
          <xdr:rowOff>220980</xdr:rowOff>
        </xdr:from>
        <xdr:to>
          <xdr:col>6</xdr:col>
          <xdr:colOff>0</xdr:colOff>
          <xdr:row>8</xdr:row>
          <xdr:rowOff>449580</xdr:rowOff>
        </xdr:to>
        <xdr:sp macro="" textlink="">
          <xdr:nvSpPr>
            <xdr:cNvPr id="34829" name="Option Button 13" hidden="1">
              <a:extLst>
                <a:ext uri="{63B3BB69-23CF-44E3-9099-C40C66FF867C}">
                  <a14:compatExt spid="_x0000_s34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34837" name="Group Box 21" hidden="1">
              <a:extLst>
                <a:ext uri="{63B3BB69-23CF-44E3-9099-C40C66FF867C}">
                  <a14:compatExt spid="_x0000_s34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</xdr:row>
          <xdr:rowOff>7620</xdr:rowOff>
        </xdr:from>
        <xdr:to>
          <xdr:col>5</xdr:col>
          <xdr:colOff>449580</xdr:colOff>
          <xdr:row>9</xdr:row>
          <xdr:rowOff>228600</xdr:rowOff>
        </xdr:to>
        <xdr:sp macro="" textlink="">
          <xdr:nvSpPr>
            <xdr:cNvPr id="34836" name="Option Button 20" hidden="1">
              <a:extLst>
                <a:ext uri="{63B3BB69-23CF-44E3-9099-C40C66FF867C}">
                  <a14:compatExt spid="_x0000_s34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9</xdr:row>
          <xdr:rowOff>220980</xdr:rowOff>
        </xdr:from>
        <xdr:to>
          <xdr:col>6</xdr:col>
          <xdr:colOff>0</xdr:colOff>
          <xdr:row>9</xdr:row>
          <xdr:rowOff>449580</xdr:rowOff>
        </xdr:to>
        <xdr:sp macro="" textlink="">
          <xdr:nvSpPr>
            <xdr:cNvPr id="34835" name="Option Button 19" hidden="1">
              <a:extLst>
                <a:ext uri="{63B3BB69-23CF-44E3-9099-C40C66FF867C}">
                  <a14:compatExt spid="_x0000_s34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34840" name="Group Box 24" hidden="1">
              <a:extLst>
                <a:ext uri="{63B3BB69-23CF-44E3-9099-C40C66FF867C}">
                  <a14:compatExt spid="_x0000_s34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7620</xdr:rowOff>
        </xdr:from>
        <xdr:to>
          <xdr:col>5</xdr:col>
          <xdr:colOff>449580</xdr:colOff>
          <xdr:row>10</xdr:row>
          <xdr:rowOff>228600</xdr:rowOff>
        </xdr:to>
        <xdr:sp macro="" textlink="">
          <xdr:nvSpPr>
            <xdr:cNvPr id="34839" name="Option Button 23" hidden="1">
              <a:extLst>
                <a:ext uri="{63B3BB69-23CF-44E3-9099-C40C66FF867C}">
                  <a14:compatExt spid="_x0000_s34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10</xdr:row>
          <xdr:rowOff>220980</xdr:rowOff>
        </xdr:from>
        <xdr:to>
          <xdr:col>6</xdr:col>
          <xdr:colOff>0</xdr:colOff>
          <xdr:row>10</xdr:row>
          <xdr:rowOff>449580</xdr:rowOff>
        </xdr:to>
        <xdr:sp macro="" textlink="">
          <xdr:nvSpPr>
            <xdr:cNvPr id="34838" name="Option Button 22" hidden="1">
              <a:extLst>
                <a:ext uri="{63B3BB69-23CF-44E3-9099-C40C66FF867C}">
                  <a14:compatExt spid="_x0000_s34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34843" name="Group Box 27" hidden="1">
              <a:extLst>
                <a:ext uri="{63B3BB69-23CF-44E3-9099-C40C66FF867C}">
                  <a14:compatExt spid="_x0000_s34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</xdr:row>
          <xdr:rowOff>7620</xdr:rowOff>
        </xdr:from>
        <xdr:to>
          <xdr:col>5</xdr:col>
          <xdr:colOff>449580</xdr:colOff>
          <xdr:row>11</xdr:row>
          <xdr:rowOff>228600</xdr:rowOff>
        </xdr:to>
        <xdr:sp macro="" textlink="">
          <xdr:nvSpPr>
            <xdr:cNvPr id="34842" name="Option Button 26" hidden="1">
              <a:extLst>
                <a:ext uri="{63B3BB69-23CF-44E3-9099-C40C66FF867C}">
                  <a14:compatExt spid="_x0000_s34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34846" name="Group Box 30" hidden="1">
              <a:extLst>
                <a:ext uri="{63B3BB69-23CF-44E3-9099-C40C66FF867C}">
                  <a14:compatExt spid="_x0000_s34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</xdr:row>
          <xdr:rowOff>7620</xdr:rowOff>
        </xdr:from>
        <xdr:to>
          <xdr:col>5</xdr:col>
          <xdr:colOff>449580</xdr:colOff>
          <xdr:row>12</xdr:row>
          <xdr:rowOff>228600</xdr:rowOff>
        </xdr:to>
        <xdr:sp macro="" textlink="">
          <xdr:nvSpPr>
            <xdr:cNvPr id="34845" name="Option Button 29" hidden="1">
              <a:extLst>
                <a:ext uri="{63B3BB69-23CF-44E3-9099-C40C66FF867C}">
                  <a14:compatExt spid="_x0000_s34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12</xdr:row>
          <xdr:rowOff>220980</xdr:rowOff>
        </xdr:from>
        <xdr:to>
          <xdr:col>6</xdr:col>
          <xdr:colOff>0</xdr:colOff>
          <xdr:row>12</xdr:row>
          <xdr:rowOff>449580</xdr:rowOff>
        </xdr:to>
        <xdr:sp macro="" textlink="">
          <xdr:nvSpPr>
            <xdr:cNvPr id="34844" name="Option Button 28" hidden="1">
              <a:extLst>
                <a:ext uri="{63B3BB69-23CF-44E3-9099-C40C66FF867C}">
                  <a14:compatExt spid="_x0000_s34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34849" name="Group Box 33" hidden="1">
              <a:extLst>
                <a:ext uri="{63B3BB69-23CF-44E3-9099-C40C66FF867C}">
                  <a14:compatExt spid="_x0000_s34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7620</xdr:rowOff>
        </xdr:from>
        <xdr:to>
          <xdr:col>5</xdr:col>
          <xdr:colOff>449580</xdr:colOff>
          <xdr:row>13</xdr:row>
          <xdr:rowOff>228600</xdr:rowOff>
        </xdr:to>
        <xdr:sp macro="" textlink="">
          <xdr:nvSpPr>
            <xdr:cNvPr id="34848" name="Option Button 32" hidden="1">
              <a:extLst>
                <a:ext uri="{63B3BB69-23CF-44E3-9099-C40C66FF867C}">
                  <a14:compatExt spid="_x0000_s34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13</xdr:row>
          <xdr:rowOff>220980</xdr:rowOff>
        </xdr:from>
        <xdr:to>
          <xdr:col>6</xdr:col>
          <xdr:colOff>0</xdr:colOff>
          <xdr:row>13</xdr:row>
          <xdr:rowOff>449580</xdr:rowOff>
        </xdr:to>
        <xdr:sp macro="" textlink="">
          <xdr:nvSpPr>
            <xdr:cNvPr id="34847" name="Option Button 31" hidden="1">
              <a:extLst>
                <a:ext uri="{63B3BB69-23CF-44E3-9099-C40C66FF867C}">
                  <a14:compatExt spid="_x0000_s34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34852" name="Group Box 36" hidden="1">
              <a:extLst>
                <a:ext uri="{63B3BB69-23CF-44E3-9099-C40C66FF867C}">
                  <a14:compatExt spid="_x0000_s34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</xdr:row>
          <xdr:rowOff>7620</xdr:rowOff>
        </xdr:from>
        <xdr:to>
          <xdr:col>5</xdr:col>
          <xdr:colOff>449580</xdr:colOff>
          <xdr:row>14</xdr:row>
          <xdr:rowOff>228600</xdr:rowOff>
        </xdr:to>
        <xdr:sp macro="" textlink="">
          <xdr:nvSpPr>
            <xdr:cNvPr id="34851" name="Option Button 35" hidden="1">
              <a:extLst>
                <a:ext uri="{63B3BB69-23CF-44E3-9099-C40C66FF867C}">
                  <a14:compatExt spid="_x0000_s34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14</xdr:row>
          <xdr:rowOff>220980</xdr:rowOff>
        </xdr:from>
        <xdr:to>
          <xdr:col>6</xdr:col>
          <xdr:colOff>0</xdr:colOff>
          <xdr:row>14</xdr:row>
          <xdr:rowOff>449580</xdr:rowOff>
        </xdr:to>
        <xdr:sp macro="" textlink="">
          <xdr:nvSpPr>
            <xdr:cNvPr id="34850" name="Option Button 34" hidden="1">
              <a:extLst>
                <a:ext uri="{63B3BB69-23CF-44E3-9099-C40C66FF867C}">
                  <a14:compatExt spid="_x0000_s34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34858" name="Group Box 42" hidden="1">
              <a:extLst>
                <a:ext uri="{63B3BB69-23CF-44E3-9099-C40C66FF867C}">
                  <a14:compatExt spid="_x0000_s34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16</xdr:row>
          <xdr:rowOff>83820</xdr:rowOff>
        </xdr:from>
        <xdr:to>
          <xdr:col>5</xdr:col>
          <xdr:colOff>457200</xdr:colOff>
          <xdr:row>16</xdr:row>
          <xdr:rowOff>304800</xdr:rowOff>
        </xdr:to>
        <xdr:sp macro="" textlink="">
          <xdr:nvSpPr>
            <xdr:cNvPr id="34857" name="Option Button 41" hidden="1">
              <a:extLst>
                <a:ext uri="{63B3BB69-23CF-44E3-9099-C40C66FF867C}">
                  <a14:compatExt spid="_x0000_s34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</xdr:row>
          <xdr:rowOff>297180</xdr:rowOff>
        </xdr:from>
        <xdr:to>
          <xdr:col>6</xdr:col>
          <xdr:colOff>0</xdr:colOff>
          <xdr:row>16</xdr:row>
          <xdr:rowOff>525780</xdr:rowOff>
        </xdr:to>
        <xdr:sp macro="" textlink="">
          <xdr:nvSpPr>
            <xdr:cNvPr id="34856" name="Option Button 40" hidden="1">
              <a:extLst>
                <a:ext uri="{63B3BB69-23CF-44E3-9099-C40C66FF867C}">
                  <a14:compatExt spid="_x0000_s34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34861" name="Group Box 45" hidden="1">
              <a:extLst>
                <a:ext uri="{63B3BB69-23CF-44E3-9099-C40C66FF867C}">
                  <a14:compatExt spid="_x0000_s34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</xdr:row>
          <xdr:rowOff>7620</xdr:rowOff>
        </xdr:from>
        <xdr:to>
          <xdr:col>5</xdr:col>
          <xdr:colOff>449580</xdr:colOff>
          <xdr:row>17</xdr:row>
          <xdr:rowOff>228600</xdr:rowOff>
        </xdr:to>
        <xdr:sp macro="" textlink="">
          <xdr:nvSpPr>
            <xdr:cNvPr id="34860" name="Option Button 44" hidden="1">
              <a:extLst>
                <a:ext uri="{63B3BB69-23CF-44E3-9099-C40C66FF867C}">
                  <a14:compatExt spid="_x0000_s34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17</xdr:row>
          <xdr:rowOff>220980</xdr:rowOff>
        </xdr:from>
        <xdr:to>
          <xdr:col>6</xdr:col>
          <xdr:colOff>0</xdr:colOff>
          <xdr:row>17</xdr:row>
          <xdr:rowOff>449580</xdr:rowOff>
        </xdr:to>
        <xdr:sp macro="" textlink="">
          <xdr:nvSpPr>
            <xdr:cNvPr id="34859" name="Option Button 43" hidden="1">
              <a:extLst>
                <a:ext uri="{63B3BB69-23CF-44E3-9099-C40C66FF867C}">
                  <a14:compatExt spid="_x0000_s34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34864" name="Group Box 48" hidden="1">
              <a:extLst>
                <a:ext uri="{63B3BB69-23CF-44E3-9099-C40C66FF867C}">
                  <a14:compatExt spid="_x0000_s34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18</xdr:row>
          <xdr:rowOff>121920</xdr:rowOff>
        </xdr:from>
        <xdr:to>
          <xdr:col>5</xdr:col>
          <xdr:colOff>426720</xdr:colOff>
          <xdr:row>18</xdr:row>
          <xdr:rowOff>350520</xdr:rowOff>
        </xdr:to>
        <xdr:sp macro="" textlink="">
          <xdr:nvSpPr>
            <xdr:cNvPr id="34863" name="Option Button 47" hidden="1">
              <a:extLst>
                <a:ext uri="{63B3BB69-23CF-44E3-9099-C40C66FF867C}">
                  <a14:compatExt spid="_x0000_s34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</xdr:row>
          <xdr:rowOff>342900</xdr:rowOff>
        </xdr:from>
        <xdr:to>
          <xdr:col>6</xdr:col>
          <xdr:colOff>0</xdr:colOff>
          <xdr:row>18</xdr:row>
          <xdr:rowOff>571500</xdr:rowOff>
        </xdr:to>
        <xdr:sp macro="" textlink="">
          <xdr:nvSpPr>
            <xdr:cNvPr id="34862" name="Option Button 46" hidden="1">
              <a:extLst>
                <a:ext uri="{63B3BB69-23CF-44E3-9099-C40C66FF867C}">
                  <a14:compatExt spid="_x0000_s34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34867" name="Group Box 51" hidden="1">
              <a:extLst>
                <a:ext uri="{63B3BB69-23CF-44E3-9099-C40C66FF867C}">
                  <a14:compatExt spid="_x0000_s34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7620</xdr:rowOff>
        </xdr:from>
        <xdr:to>
          <xdr:col>5</xdr:col>
          <xdr:colOff>449580</xdr:colOff>
          <xdr:row>19</xdr:row>
          <xdr:rowOff>228600</xdr:rowOff>
        </xdr:to>
        <xdr:sp macro="" textlink="">
          <xdr:nvSpPr>
            <xdr:cNvPr id="34866" name="Option Button 50" hidden="1">
              <a:extLst>
                <a:ext uri="{63B3BB69-23CF-44E3-9099-C40C66FF867C}">
                  <a14:compatExt spid="_x0000_s34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19</xdr:row>
          <xdr:rowOff>220980</xdr:rowOff>
        </xdr:from>
        <xdr:to>
          <xdr:col>6</xdr:col>
          <xdr:colOff>0</xdr:colOff>
          <xdr:row>19</xdr:row>
          <xdr:rowOff>449580</xdr:rowOff>
        </xdr:to>
        <xdr:sp macro="" textlink="">
          <xdr:nvSpPr>
            <xdr:cNvPr id="34865" name="Option Button 49" hidden="1">
              <a:extLst>
                <a:ext uri="{63B3BB69-23CF-44E3-9099-C40C66FF867C}">
                  <a14:compatExt spid="_x0000_s34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34870" name="Group Box 54" hidden="1">
              <a:extLst>
                <a:ext uri="{63B3BB69-23CF-44E3-9099-C40C66FF867C}">
                  <a14:compatExt spid="_x0000_s34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7620</xdr:rowOff>
        </xdr:from>
        <xdr:to>
          <xdr:col>5</xdr:col>
          <xdr:colOff>449580</xdr:colOff>
          <xdr:row>20</xdr:row>
          <xdr:rowOff>228600</xdr:rowOff>
        </xdr:to>
        <xdr:sp macro="" textlink="">
          <xdr:nvSpPr>
            <xdr:cNvPr id="34869" name="Option Button 53" hidden="1">
              <a:extLst>
                <a:ext uri="{63B3BB69-23CF-44E3-9099-C40C66FF867C}">
                  <a14:compatExt spid="_x0000_s34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20</xdr:row>
          <xdr:rowOff>220980</xdr:rowOff>
        </xdr:from>
        <xdr:to>
          <xdr:col>6</xdr:col>
          <xdr:colOff>0</xdr:colOff>
          <xdr:row>20</xdr:row>
          <xdr:rowOff>449580</xdr:rowOff>
        </xdr:to>
        <xdr:sp macro="" textlink="">
          <xdr:nvSpPr>
            <xdr:cNvPr id="34868" name="Option Button 52" hidden="1">
              <a:extLst>
                <a:ext uri="{63B3BB69-23CF-44E3-9099-C40C66FF867C}">
                  <a14:compatExt spid="_x0000_s34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34873" name="Group Box 57" hidden="1">
              <a:extLst>
                <a:ext uri="{63B3BB69-23CF-44E3-9099-C40C66FF867C}">
                  <a14:compatExt spid="_x0000_s34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7620</xdr:rowOff>
        </xdr:from>
        <xdr:to>
          <xdr:col>5</xdr:col>
          <xdr:colOff>449580</xdr:colOff>
          <xdr:row>21</xdr:row>
          <xdr:rowOff>228600</xdr:rowOff>
        </xdr:to>
        <xdr:sp macro="" textlink="">
          <xdr:nvSpPr>
            <xdr:cNvPr id="34872" name="Option Button 56" hidden="1">
              <a:extLst>
                <a:ext uri="{63B3BB69-23CF-44E3-9099-C40C66FF867C}">
                  <a14:compatExt spid="_x0000_s34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21</xdr:row>
          <xdr:rowOff>220980</xdr:rowOff>
        </xdr:from>
        <xdr:to>
          <xdr:col>6</xdr:col>
          <xdr:colOff>0</xdr:colOff>
          <xdr:row>21</xdr:row>
          <xdr:rowOff>449580</xdr:rowOff>
        </xdr:to>
        <xdr:sp macro="" textlink="">
          <xdr:nvSpPr>
            <xdr:cNvPr id="34871" name="Option Button 55" hidden="1">
              <a:extLst>
                <a:ext uri="{63B3BB69-23CF-44E3-9099-C40C66FF867C}">
                  <a14:compatExt spid="_x0000_s34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34876" name="Group Box 60" hidden="1">
              <a:extLst>
                <a:ext uri="{63B3BB69-23CF-44E3-9099-C40C66FF867C}">
                  <a14:compatExt spid="_x0000_s34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15</xdr:row>
          <xdr:rowOff>38100</xdr:rowOff>
        </xdr:from>
        <xdr:to>
          <xdr:col>5</xdr:col>
          <xdr:colOff>449580</xdr:colOff>
          <xdr:row>15</xdr:row>
          <xdr:rowOff>259080</xdr:rowOff>
        </xdr:to>
        <xdr:sp macro="" textlink="">
          <xdr:nvSpPr>
            <xdr:cNvPr id="34880" name="Option Button 64" hidden="1">
              <a:extLst>
                <a:ext uri="{63B3BB69-23CF-44E3-9099-C40C66FF867C}">
                  <a14:compatExt spid="_x0000_s34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15</xdr:row>
          <xdr:rowOff>220980</xdr:rowOff>
        </xdr:from>
        <xdr:to>
          <xdr:col>6</xdr:col>
          <xdr:colOff>0</xdr:colOff>
          <xdr:row>15</xdr:row>
          <xdr:rowOff>449580</xdr:rowOff>
        </xdr:to>
        <xdr:sp macro="" textlink="">
          <xdr:nvSpPr>
            <xdr:cNvPr id="34881" name="Option Button 65" hidden="1">
              <a:extLst>
                <a:ext uri="{63B3BB69-23CF-44E3-9099-C40C66FF867C}">
                  <a14:compatExt spid="_x0000_s34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11</xdr:row>
          <xdr:rowOff>190500</xdr:rowOff>
        </xdr:from>
        <xdr:to>
          <xdr:col>6</xdr:col>
          <xdr:colOff>0</xdr:colOff>
          <xdr:row>11</xdr:row>
          <xdr:rowOff>419100</xdr:rowOff>
        </xdr:to>
        <xdr:sp macro="" textlink="">
          <xdr:nvSpPr>
            <xdr:cNvPr id="34882" name="Option Button 66" hidden="1">
              <a:extLst>
                <a:ext uri="{63B3BB69-23CF-44E3-9099-C40C66FF867C}">
                  <a14:compatExt spid="_x0000_s34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28575</xdr:colOff>
      <xdr:row>2</xdr:row>
      <xdr:rowOff>9525</xdr:rowOff>
    </xdr:from>
    <xdr:to>
      <xdr:col>3</xdr:col>
      <xdr:colOff>742950</xdr:colOff>
      <xdr:row>4</xdr:row>
      <xdr:rowOff>98790</xdr:rowOff>
    </xdr:to>
    <xdr:pic>
      <xdr:nvPicPr>
        <xdr:cNvPr id="45" name="Logo">
          <a:extLst>
            <a:ext uri="{FF2B5EF4-FFF2-40B4-BE49-F238E27FC236}">
              <a16:creationId xmlns:lc="http://schemas.openxmlformats.org/drawingml/2006/lockedCanvas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4DC396A2-DD5D-9045-8F17-559DF6F1B4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66675" y="142875"/>
          <a:ext cx="1095375" cy="641715"/>
        </a:xfrm>
        <a:prstGeom prst="rect">
          <a:avLst/>
        </a:prstGeom>
      </xdr:spPr>
    </xdr:pic>
    <xdr:clientData/>
  </xdr:twoCellAnchor>
  <xdr:twoCellAnchor editAs="oneCell">
    <xdr:from>
      <xdr:col>8</xdr:col>
      <xdr:colOff>358140</xdr:colOff>
      <xdr:row>2</xdr:row>
      <xdr:rowOff>76200</xdr:rowOff>
    </xdr:from>
    <xdr:to>
      <xdr:col>9</xdr:col>
      <xdr:colOff>27305</xdr:colOff>
      <xdr:row>3</xdr:row>
      <xdr:rowOff>93980</xdr:rowOff>
    </xdr:to>
    <xdr:pic>
      <xdr:nvPicPr>
        <xdr:cNvPr id="46" name="Brand Promise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w16se="http://schemas.microsoft.com/office/word/2015/wordml/symex" xmlns:a16="http://schemas.microsoft.com/office/drawing/2014/main" xmlns:lc="http://schemas.openxmlformats.org/drawingml/2006/lockedCanvas" id="{96CD89F8-C51E-3444-9E63-8D1657983A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5410200" y="205740"/>
          <a:ext cx="1764665" cy="292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13</xdr:row>
          <xdr:rowOff>198120</xdr:rowOff>
        </xdr:from>
        <xdr:to>
          <xdr:col>6</xdr:col>
          <xdr:colOff>449580</xdr:colOff>
          <xdr:row>13</xdr:row>
          <xdr:rowOff>419100</xdr:rowOff>
        </xdr:to>
        <xdr:sp macro="" textlink="">
          <xdr:nvSpPr>
            <xdr:cNvPr id="35869" name="Option Button 29" hidden="1">
              <a:extLst>
                <a:ext uri="{63B3BB69-23CF-44E3-9099-C40C66FF867C}">
                  <a14:compatExt spid="_x0000_s35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13</xdr:row>
          <xdr:rowOff>411480</xdr:rowOff>
        </xdr:from>
        <xdr:to>
          <xdr:col>6</xdr:col>
          <xdr:colOff>457200</xdr:colOff>
          <xdr:row>13</xdr:row>
          <xdr:rowOff>640080</xdr:rowOff>
        </xdr:to>
        <xdr:sp macro="" textlink="">
          <xdr:nvSpPr>
            <xdr:cNvPr id="35868" name="Option Button 28" hidden="1">
              <a:extLst>
                <a:ext uri="{63B3BB69-23CF-44E3-9099-C40C66FF867C}">
                  <a14:compatExt spid="_x0000_s35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35873" name="Group Box 33" hidden="1">
              <a:extLst>
                <a:ext uri="{63B3BB69-23CF-44E3-9099-C40C66FF867C}">
                  <a14:compatExt spid="_x0000_s35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83820</xdr:rowOff>
        </xdr:from>
        <xdr:to>
          <xdr:col>6</xdr:col>
          <xdr:colOff>449580</xdr:colOff>
          <xdr:row>12</xdr:row>
          <xdr:rowOff>304800</xdr:rowOff>
        </xdr:to>
        <xdr:sp macro="" textlink="">
          <xdr:nvSpPr>
            <xdr:cNvPr id="35872" name="Option Button 32" hidden="1">
              <a:extLst>
                <a:ext uri="{63B3BB69-23CF-44E3-9099-C40C66FF867C}">
                  <a14:compatExt spid="_x0000_s35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297180</xdr:rowOff>
        </xdr:from>
        <xdr:to>
          <xdr:col>6</xdr:col>
          <xdr:colOff>457200</xdr:colOff>
          <xdr:row>12</xdr:row>
          <xdr:rowOff>525780</xdr:rowOff>
        </xdr:to>
        <xdr:sp macro="" textlink="">
          <xdr:nvSpPr>
            <xdr:cNvPr id="35871" name="Option Button 31" hidden="1">
              <a:extLst>
                <a:ext uri="{63B3BB69-23CF-44E3-9099-C40C66FF867C}">
                  <a14:compatExt spid="_x0000_s35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35876" name="Group Box 36" hidden="1">
              <a:extLst>
                <a:ext uri="{63B3BB69-23CF-44E3-9099-C40C66FF867C}">
                  <a14:compatExt spid="_x0000_s35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11</xdr:row>
          <xdr:rowOff>76200</xdr:rowOff>
        </xdr:from>
        <xdr:to>
          <xdr:col>6</xdr:col>
          <xdr:colOff>457200</xdr:colOff>
          <xdr:row>11</xdr:row>
          <xdr:rowOff>297180</xdr:rowOff>
        </xdr:to>
        <xdr:sp macro="" textlink="">
          <xdr:nvSpPr>
            <xdr:cNvPr id="35875" name="Option Button 35" hidden="1">
              <a:extLst>
                <a:ext uri="{63B3BB69-23CF-44E3-9099-C40C66FF867C}">
                  <a14:compatExt spid="_x0000_s35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297180</xdr:rowOff>
        </xdr:from>
        <xdr:to>
          <xdr:col>6</xdr:col>
          <xdr:colOff>464820</xdr:colOff>
          <xdr:row>11</xdr:row>
          <xdr:rowOff>525780</xdr:rowOff>
        </xdr:to>
        <xdr:sp macro="" textlink="">
          <xdr:nvSpPr>
            <xdr:cNvPr id="35874" name="Option Button 34" hidden="1">
              <a:extLst>
                <a:ext uri="{63B3BB69-23CF-44E3-9099-C40C66FF867C}">
                  <a14:compatExt spid="_x0000_s35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35879" name="Group Box 39" hidden="1">
              <a:extLst>
                <a:ext uri="{63B3BB69-23CF-44E3-9099-C40C66FF867C}">
                  <a14:compatExt spid="_x0000_s35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45720</xdr:rowOff>
        </xdr:from>
        <xdr:to>
          <xdr:col>6</xdr:col>
          <xdr:colOff>449580</xdr:colOff>
          <xdr:row>10</xdr:row>
          <xdr:rowOff>274320</xdr:rowOff>
        </xdr:to>
        <xdr:sp macro="" textlink="">
          <xdr:nvSpPr>
            <xdr:cNvPr id="35878" name="Option Button 38" hidden="1">
              <a:extLst>
                <a:ext uri="{63B3BB69-23CF-44E3-9099-C40C66FF867C}">
                  <a14:compatExt spid="_x0000_s35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10</xdr:row>
          <xdr:rowOff>266700</xdr:rowOff>
        </xdr:from>
        <xdr:to>
          <xdr:col>6</xdr:col>
          <xdr:colOff>464820</xdr:colOff>
          <xdr:row>10</xdr:row>
          <xdr:rowOff>495300</xdr:rowOff>
        </xdr:to>
        <xdr:sp macro="" textlink="">
          <xdr:nvSpPr>
            <xdr:cNvPr id="35877" name="Option Button 37" hidden="1">
              <a:extLst>
                <a:ext uri="{63B3BB69-23CF-44E3-9099-C40C66FF867C}">
                  <a14:compatExt spid="_x0000_s35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35882" name="Group Box 42" hidden="1">
              <a:extLst>
                <a:ext uri="{63B3BB69-23CF-44E3-9099-C40C66FF867C}">
                  <a14:compatExt spid="_x0000_s35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68580</xdr:rowOff>
        </xdr:from>
        <xdr:to>
          <xdr:col>6</xdr:col>
          <xdr:colOff>449580</xdr:colOff>
          <xdr:row>9</xdr:row>
          <xdr:rowOff>297180</xdr:rowOff>
        </xdr:to>
        <xdr:sp macro="" textlink="">
          <xdr:nvSpPr>
            <xdr:cNvPr id="35881" name="Option Button 41" hidden="1">
              <a:extLst>
                <a:ext uri="{63B3BB69-23CF-44E3-9099-C40C66FF867C}">
                  <a14:compatExt spid="_x0000_s35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274320</xdr:rowOff>
        </xdr:from>
        <xdr:to>
          <xdr:col>6</xdr:col>
          <xdr:colOff>457200</xdr:colOff>
          <xdr:row>9</xdr:row>
          <xdr:rowOff>502920</xdr:rowOff>
        </xdr:to>
        <xdr:sp macro="" textlink="">
          <xdr:nvSpPr>
            <xdr:cNvPr id="35880" name="Option Button 40" hidden="1">
              <a:extLst>
                <a:ext uri="{63B3BB69-23CF-44E3-9099-C40C66FF867C}">
                  <a14:compatExt spid="_x0000_s35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35885" name="Group Box 45" hidden="1">
              <a:extLst>
                <a:ext uri="{63B3BB69-23CF-44E3-9099-C40C66FF867C}">
                  <a14:compatExt spid="_x0000_s35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</xdr:row>
          <xdr:rowOff>76200</xdr:rowOff>
        </xdr:from>
        <xdr:to>
          <xdr:col>6</xdr:col>
          <xdr:colOff>449580</xdr:colOff>
          <xdr:row>8</xdr:row>
          <xdr:rowOff>297180</xdr:rowOff>
        </xdr:to>
        <xdr:sp macro="" textlink="">
          <xdr:nvSpPr>
            <xdr:cNvPr id="35884" name="Option Button 44" hidden="1">
              <a:extLst>
                <a:ext uri="{63B3BB69-23CF-44E3-9099-C40C66FF867C}">
                  <a14:compatExt spid="_x0000_s35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</xdr:row>
          <xdr:rowOff>297180</xdr:rowOff>
        </xdr:from>
        <xdr:to>
          <xdr:col>6</xdr:col>
          <xdr:colOff>457200</xdr:colOff>
          <xdr:row>8</xdr:row>
          <xdr:rowOff>525780</xdr:rowOff>
        </xdr:to>
        <xdr:sp macro="" textlink="">
          <xdr:nvSpPr>
            <xdr:cNvPr id="35883" name="Option Button 43" hidden="1">
              <a:extLst>
                <a:ext uri="{63B3BB69-23CF-44E3-9099-C40C66FF867C}">
                  <a14:compatExt spid="_x0000_s35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28575</xdr:colOff>
      <xdr:row>2</xdr:row>
      <xdr:rowOff>9525</xdr:rowOff>
    </xdr:from>
    <xdr:to>
      <xdr:col>4</xdr:col>
      <xdr:colOff>781050</xdr:colOff>
      <xdr:row>4</xdr:row>
      <xdr:rowOff>98790</xdr:rowOff>
    </xdr:to>
    <xdr:pic>
      <xdr:nvPicPr>
        <xdr:cNvPr id="20" name="Logo">
          <a:extLst>
            <a:ext uri="{FF2B5EF4-FFF2-40B4-BE49-F238E27FC236}">
              <a16:creationId xmlns:lc="http://schemas.openxmlformats.org/drawingml/2006/lockedCanvas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4DC396A2-DD5D-9045-8F17-559DF6F1B4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171450" y="142875"/>
          <a:ext cx="1095375" cy="641715"/>
        </a:xfrm>
        <a:prstGeom prst="rect">
          <a:avLst/>
        </a:prstGeom>
      </xdr:spPr>
    </xdr:pic>
    <xdr:clientData/>
  </xdr:twoCellAnchor>
  <xdr:twoCellAnchor editAs="oneCell">
    <xdr:from>
      <xdr:col>9</xdr:col>
      <xdr:colOff>1988820</xdr:colOff>
      <xdr:row>2</xdr:row>
      <xdr:rowOff>68580</xdr:rowOff>
    </xdr:from>
    <xdr:to>
      <xdr:col>10</xdr:col>
      <xdr:colOff>88265</xdr:colOff>
      <xdr:row>3</xdr:row>
      <xdr:rowOff>86360</xdr:rowOff>
    </xdr:to>
    <xdr:pic>
      <xdr:nvPicPr>
        <xdr:cNvPr id="21" name="Brand Promise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w16se="http://schemas.microsoft.com/office/word/2015/wordml/symex" xmlns:a16="http://schemas.microsoft.com/office/drawing/2014/main" xmlns:lc="http://schemas.openxmlformats.org/drawingml/2006/lockedCanvas" id="{96CD89F8-C51E-3444-9E63-8D1657983A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7261860" y="198120"/>
          <a:ext cx="1764665" cy="292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36867" name="Group Box 3" hidden="1">
              <a:extLst>
                <a:ext uri="{63B3BB69-23CF-44E3-9099-C40C66FF867C}">
                  <a14:compatExt spid="_x0000_s36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7620</xdr:rowOff>
        </xdr:from>
        <xdr:to>
          <xdr:col>6</xdr:col>
          <xdr:colOff>449580</xdr:colOff>
          <xdr:row>11</xdr:row>
          <xdr:rowOff>228600</xdr:rowOff>
        </xdr:to>
        <xdr:sp macro="" textlink="">
          <xdr:nvSpPr>
            <xdr:cNvPr id="36866" name="Option Button 2" hidden="1">
              <a:extLst>
                <a:ext uri="{63B3BB69-23CF-44E3-9099-C40C66FF867C}">
                  <a14:compatExt spid="_x0000_s36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11</xdr:row>
          <xdr:rowOff>220980</xdr:rowOff>
        </xdr:from>
        <xdr:to>
          <xdr:col>6</xdr:col>
          <xdr:colOff>464820</xdr:colOff>
          <xdr:row>11</xdr:row>
          <xdr:rowOff>449580</xdr:rowOff>
        </xdr:to>
        <xdr:sp macro="" textlink="">
          <xdr:nvSpPr>
            <xdr:cNvPr id="36865" name="Option Button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36870" name="Group Box 6" hidden="1">
              <a:extLst>
                <a:ext uri="{63B3BB69-23CF-44E3-9099-C40C66FF867C}">
                  <a14:compatExt spid="_x0000_s36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7620</xdr:rowOff>
        </xdr:from>
        <xdr:to>
          <xdr:col>6</xdr:col>
          <xdr:colOff>449580</xdr:colOff>
          <xdr:row>10</xdr:row>
          <xdr:rowOff>228600</xdr:rowOff>
        </xdr:to>
        <xdr:sp macro="" textlink="">
          <xdr:nvSpPr>
            <xdr:cNvPr id="36869" name="Option Button 5" hidden="1">
              <a:extLst>
                <a:ext uri="{63B3BB69-23CF-44E3-9099-C40C66FF867C}">
                  <a14:compatExt spid="_x0000_s36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10</xdr:row>
          <xdr:rowOff>220980</xdr:rowOff>
        </xdr:from>
        <xdr:to>
          <xdr:col>6</xdr:col>
          <xdr:colOff>464820</xdr:colOff>
          <xdr:row>10</xdr:row>
          <xdr:rowOff>449580</xdr:rowOff>
        </xdr:to>
        <xdr:sp macro="" textlink="">
          <xdr:nvSpPr>
            <xdr:cNvPr id="36868" name="Option Button 4" hidden="1">
              <a:extLst>
                <a:ext uri="{63B3BB69-23CF-44E3-9099-C40C66FF867C}">
                  <a14:compatExt spid="_x0000_s36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36873" name="Group Box 9" hidden="1">
              <a:extLst>
                <a:ext uri="{63B3BB69-23CF-44E3-9099-C40C66FF867C}">
                  <a14:compatExt spid="_x0000_s36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7620</xdr:rowOff>
        </xdr:from>
        <xdr:to>
          <xdr:col>6</xdr:col>
          <xdr:colOff>449580</xdr:colOff>
          <xdr:row>9</xdr:row>
          <xdr:rowOff>228600</xdr:rowOff>
        </xdr:to>
        <xdr:sp macro="" textlink="">
          <xdr:nvSpPr>
            <xdr:cNvPr id="36872" name="Option Button 8" hidden="1">
              <a:extLst>
                <a:ext uri="{63B3BB69-23CF-44E3-9099-C40C66FF867C}">
                  <a14:compatExt spid="_x0000_s36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220980</xdr:rowOff>
        </xdr:from>
        <xdr:to>
          <xdr:col>6</xdr:col>
          <xdr:colOff>464820</xdr:colOff>
          <xdr:row>9</xdr:row>
          <xdr:rowOff>449580</xdr:rowOff>
        </xdr:to>
        <xdr:sp macro="" textlink="">
          <xdr:nvSpPr>
            <xdr:cNvPr id="36871" name="Option Button 7" hidden="1">
              <a:extLst>
                <a:ext uri="{63B3BB69-23CF-44E3-9099-C40C66FF867C}">
                  <a14:compatExt spid="_x0000_s36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36876" name="Group Box 12" hidden="1">
              <a:extLst>
                <a:ext uri="{63B3BB69-23CF-44E3-9099-C40C66FF867C}">
                  <a14:compatExt spid="_x0000_s36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7620</xdr:rowOff>
        </xdr:from>
        <xdr:to>
          <xdr:col>6</xdr:col>
          <xdr:colOff>449580</xdr:colOff>
          <xdr:row>8</xdr:row>
          <xdr:rowOff>228600</xdr:rowOff>
        </xdr:to>
        <xdr:sp macro="" textlink="">
          <xdr:nvSpPr>
            <xdr:cNvPr id="36875" name="Option Button 11" hidden="1">
              <a:extLst>
                <a:ext uri="{63B3BB69-23CF-44E3-9099-C40C66FF867C}">
                  <a14:compatExt spid="_x0000_s36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</xdr:row>
          <xdr:rowOff>220980</xdr:rowOff>
        </xdr:from>
        <xdr:to>
          <xdr:col>6</xdr:col>
          <xdr:colOff>464820</xdr:colOff>
          <xdr:row>8</xdr:row>
          <xdr:rowOff>449580</xdr:rowOff>
        </xdr:to>
        <xdr:sp macro="" textlink="">
          <xdr:nvSpPr>
            <xdr:cNvPr id="36874" name="Option Button 10" hidden="1">
              <a:extLst>
                <a:ext uri="{63B3BB69-23CF-44E3-9099-C40C66FF867C}">
                  <a14:compatExt spid="_x0000_s36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36878" name="Group Box 14" hidden="1">
              <a:extLst>
                <a:ext uri="{63B3BB69-23CF-44E3-9099-C40C66FF867C}">
                  <a14:compatExt spid="_x0000_s36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7620</xdr:rowOff>
        </xdr:from>
        <xdr:to>
          <xdr:col>6</xdr:col>
          <xdr:colOff>449580</xdr:colOff>
          <xdr:row>17</xdr:row>
          <xdr:rowOff>228600</xdr:rowOff>
        </xdr:to>
        <xdr:sp macro="" textlink="">
          <xdr:nvSpPr>
            <xdr:cNvPr id="36879" name="Option Button 15" hidden="1">
              <a:extLst>
                <a:ext uri="{63B3BB69-23CF-44E3-9099-C40C66FF867C}">
                  <a14:compatExt spid="_x0000_s36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17</xdr:row>
          <xdr:rowOff>220980</xdr:rowOff>
        </xdr:from>
        <xdr:to>
          <xdr:col>6</xdr:col>
          <xdr:colOff>464820</xdr:colOff>
          <xdr:row>17</xdr:row>
          <xdr:rowOff>449580</xdr:rowOff>
        </xdr:to>
        <xdr:sp macro="" textlink="">
          <xdr:nvSpPr>
            <xdr:cNvPr id="36880" name="Option Button 16" hidden="1">
              <a:extLst>
                <a:ext uri="{63B3BB69-23CF-44E3-9099-C40C66FF867C}">
                  <a14:compatExt spid="_x0000_s36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36881" name="Group Box 17" hidden="1">
              <a:extLst>
                <a:ext uri="{63B3BB69-23CF-44E3-9099-C40C66FF867C}">
                  <a14:compatExt spid="_x0000_s36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7620</xdr:rowOff>
        </xdr:from>
        <xdr:to>
          <xdr:col>6</xdr:col>
          <xdr:colOff>449580</xdr:colOff>
          <xdr:row>18</xdr:row>
          <xdr:rowOff>228600</xdr:rowOff>
        </xdr:to>
        <xdr:sp macro="" textlink="">
          <xdr:nvSpPr>
            <xdr:cNvPr id="36882" name="Option Button 18" hidden="1">
              <a:extLst>
                <a:ext uri="{63B3BB69-23CF-44E3-9099-C40C66FF867C}">
                  <a14:compatExt spid="_x0000_s36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18</xdr:row>
          <xdr:rowOff>220980</xdr:rowOff>
        </xdr:from>
        <xdr:to>
          <xdr:col>6</xdr:col>
          <xdr:colOff>464820</xdr:colOff>
          <xdr:row>18</xdr:row>
          <xdr:rowOff>449580</xdr:rowOff>
        </xdr:to>
        <xdr:sp macro="" textlink="">
          <xdr:nvSpPr>
            <xdr:cNvPr id="36883" name="Option Button 19" hidden="1">
              <a:extLst>
                <a:ext uri="{63B3BB69-23CF-44E3-9099-C40C66FF867C}">
                  <a14:compatExt spid="_x0000_s36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0</xdr:rowOff>
        </xdr:from>
        <xdr:to>
          <xdr:col>7</xdr:col>
          <xdr:colOff>0</xdr:colOff>
          <xdr:row>20</xdr:row>
          <xdr:rowOff>0</xdr:rowOff>
        </xdr:to>
        <xdr:sp macro="" textlink="">
          <xdr:nvSpPr>
            <xdr:cNvPr id="36884" name="Group Box 20" hidden="1">
              <a:extLst>
                <a:ext uri="{63B3BB69-23CF-44E3-9099-C40C66FF867C}">
                  <a14:compatExt spid="_x0000_s36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7620</xdr:rowOff>
        </xdr:from>
        <xdr:to>
          <xdr:col>6</xdr:col>
          <xdr:colOff>449580</xdr:colOff>
          <xdr:row>19</xdr:row>
          <xdr:rowOff>228600</xdr:rowOff>
        </xdr:to>
        <xdr:sp macro="" textlink="">
          <xdr:nvSpPr>
            <xdr:cNvPr id="36885" name="Option Button 21" hidden="1">
              <a:extLst>
                <a:ext uri="{63B3BB69-23CF-44E3-9099-C40C66FF867C}">
                  <a14:compatExt spid="_x0000_s36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19</xdr:row>
          <xdr:rowOff>220980</xdr:rowOff>
        </xdr:from>
        <xdr:to>
          <xdr:col>6</xdr:col>
          <xdr:colOff>464820</xdr:colOff>
          <xdr:row>19</xdr:row>
          <xdr:rowOff>449580</xdr:rowOff>
        </xdr:to>
        <xdr:sp macro="" textlink="">
          <xdr:nvSpPr>
            <xdr:cNvPr id="36886" name="Option Button 22" hidden="1">
              <a:extLst>
                <a:ext uri="{63B3BB69-23CF-44E3-9099-C40C66FF867C}">
                  <a14:compatExt spid="_x0000_s36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36887" name="Group Box 23" hidden="1">
              <a:extLst>
                <a:ext uri="{63B3BB69-23CF-44E3-9099-C40C66FF867C}">
                  <a14:compatExt spid="_x0000_s36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144780</xdr:rowOff>
        </xdr:from>
        <xdr:to>
          <xdr:col>6</xdr:col>
          <xdr:colOff>449580</xdr:colOff>
          <xdr:row>20</xdr:row>
          <xdr:rowOff>350520</xdr:rowOff>
        </xdr:to>
        <xdr:sp macro="" textlink="">
          <xdr:nvSpPr>
            <xdr:cNvPr id="36888" name="Option Button 24" hidden="1">
              <a:extLst>
                <a:ext uri="{63B3BB69-23CF-44E3-9099-C40C66FF867C}">
                  <a14:compatExt spid="_x0000_s36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20</xdr:row>
          <xdr:rowOff>350520</xdr:rowOff>
        </xdr:from>
        <xdr:to>
          <xdr:col>6</xdr:col>
          <xdr:colOff>464820</xdr:colOff>
          <xdr:row>20</xdr:row>
          <xdr:rowOff>579120</xdr:rowOff>
        </xdr:to>
        <xdr:sp macro="" textlink="">
          <xdr:nvSpPr>
            <xdr:cNvPr id="36889" name="Option Button 25" hidden="1">
              <a:extLst>
                <a:ext uri="{63B3BB69-23CF-44E3-9099-C40C66FF867C}">
                  <a14:compatExt spid="_x0000_s36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28575</xdr:colOff>
      <xdr:row>2</xdr:row>
      <xdr:rowOff>9525</xdr:rowOff>
    </xdr:from>
    <xdr:to>
      <xdr:col>4</xdr:col>
      <xdr:colOff>781050</xdr:colOff>
      <xdr:row>4</xdr:row>
      <xdr:rowOff>98790</xdr:rowOff>
    </xdr:to>
    <xdr:pic>
      <xdr:nvPicPr>
        <xdr:cNvPr id="27" name="Logo">
          <a:extLst>
            <a:ext uri="{FF2B5EF4-FFF2-40B4-BE49-F238E27FC236}">
              <a16:creationId xmlns:lc="http://schemas.openxmlformats.org/drawingml/2006/lockedCanvas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4DC396A2-DD5D-9045-8F17-559DF6F1B4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171450" y="142875"/>
          <a:ext cx="1095375" cy="641715"/>
        </a:xfrm>
        <a:prstGeom prst="rect">
          <a:avLst/>
        </a:prstGeom>
      </xdr:spPr>
    </xdr:pic>
    <xdr:clientData/>
  </xdr:twoCellAnchor>
  <xdr:twoCellAnchor editAs="oneCell">
    <xdr:from>
      <xdr:col>9</xdr:col>
      <xdr:colOff>1455420</xdr:colOff>
      <xdr:row>2</xdr:row>
      <xdr:rowOff>76200</xdr:rowOff>
    </xdr:from>
    <xdr:to>
      <xdr:col>10</xdr:col>
      <xdr:colOff>95885</xdr:colOff>
      <xdr:row>3</xdr:row>
      <xdr:rowOff>93980</xdr:rowOff>
    </xdr:to>
    <xdr:pic>
      <xdr:nvPicPr>
        <xdr:cNvPr id="28" name="Brand Promise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w16se="http://schemas.microsoft.com/office/word/2015/wordml/symex" xmlns:a16="http://schemas.microsoft.com/office/drawing/2014/main" xmlns:lc="http://schemas.openxmlformats.org/drawingml/2006/lockedCanvas" id="{96CD89F8-C51E-3444-9E63-8D1657983A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7132320" y="205740"/>
          <a:ext cx="1764665" cy="292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37891" name="Group Box 3" hidden="1">
              <a:extLst>
                <a:ext uri="{63B3BB69-23CF-44E3-9099-C40C66FF867C}">
                  <a14:compatExt spid="_x0000_s37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76200</xdr:rowOff>
        </xdr:from>
        <xdr:to>
          <xdr:col>6</xdr:col>
          <xdr:colOff>449580</xdr:colOff>
          <xdr:row>9</xdr:row>
          <xdr:rowOff>297180</xdr:rowOff>
        </xdr:to>
        <xdr:sp macro="" textlink="">
          <xdr:nvSpPr>
            <xdr:cNvPr id="37890" name="Option Button 2" hidden="1">
              <a:extLst>
                <a:ext uri="{63B3BB69-23CF-44E3-9099-C40C66FF867C}">
                  <a14:compatExt spid="_x0000_s37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274320</xdr:rowOff>
        </xdr:from>
        <xdr:to>
          <xdr:col>6</xdr:col>
          <xdr:colOff>464820</xdr:colOff>
          <xdr:row>9</xdr:row>
          <xdr:rowOff>502920</xdr:rowOff>
        </xdr:to>
        <xdr:sp macro="" textlink="">
          <xdr:nvSpPr>
            <xdr:cNvPr id="37889" name="Option Button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37894" name="Group Box 6" hidden="1">
              <a:extLst>
                <a:ext uri="{63B3BB69-23CF-44E3-9099-C40C66FF867C}">
                  <a14:compatExt spid="_x0000_s37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83820</xdr:rowOff>
        </xdr:from>
        <xdr:to>
          <xdr:col>6</xdr:col>
          <xdr:colOff>449580</xdr:colOff>
          <xdr:row>8</xdr:row>
          <xdr:rowOff>304800</xdr:rowOff>
        </xdr:to>
        <xdr:sp macro="" textlink="">
          <xdr:nvSpPr>
            <xdr:cNvPr id="37893" name="Option Button 5" hidden="1">
              <a:extLst>
                <a:ext uri="{63B3BB69-23CF-44E3-9099-C40C66FF867C}">
                  <a14:compatExt spid="_x0000_s37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8</xdr:row>
          <xdr:rowOff>297180</xdr:rowOff>
        </xdr:from>
        <xdr:to>
          <xdr:col>7</xdr:col>
          <xdr:colOff>0</xdr:colOff>
          <xdr:row>8</xdr:row>
          <xdr:rowOff>525780</xdr:rowOff>
        </xdr:to>
        <xdr:sp macro="" textlink="">
          <xdr:nvSpPr>
            <xdr:cNvPr id="37892" name="Option Button 4" hidden="1">
              <a:extLst>
                <a:ext uri="{63B3BB69-23CF-44E3-9099-C40C66FF867C}">
                  <a14:compatExt spid="_x0000_s37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28575</xdr:colOff>
      <xdr:row>2</xdr:row>
      <xdr:rowOff>9525</xdr:rowOff>
    </xdr:from>
    <xdr:to>
      <xdr:col>4</xdr:col>
      <xdr:colOff>781050</xdr:colOff>
      <xdr:row>4</xdr:row>
      <xdr:rowOff>98790</xdr:rowOff>
    </xdr:to>
    <xdr:pic>
      <xdr:nvPicPr>
        <xdr:cNvPr id="9" name="Logo">
          <a:extLst>
            <a:ext uri="{FF2B5EF4-FFF2-40B4-BE49-F238E27FC236}">
              <a16:creationId xmlns:lc="http://schemas.openxmlformats.org/drawingml/2006/lockedCanvas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4DC396A2-DD5D-9045-8F17-559DF6F1B4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171450" y="142875"/>
          <a:ext cx="1095375" cy="641715"/>
        </a:xfrm>
        <a:prstGeom prst="rect">
          <a:avLst/>
        </a:prstGeom>
      </xdr:spPr>
    </xdr:pic>
    <xdr:clientData/>
  </xdr:twoCellAnchor>
  <xdr:twoCellAnchor editAs="oneCell">
    <xdr:from>
      <xdr:col>9</xdr:col>
      <xdr:colOff>1432560</xdr:colOff>
      <xdr:row>2</xdr:row>
      <xdr:rowOff>99060</xdr:rowOff>
    </xdr:from>
    <xdr:to>
      <xdr:col>10</xdr:col>
      <xdr:colOff>73025</xdr:colOff>
      <xdr:row>3</xdr:row>
      <xdr:rowOff>116840</xdr:rowOff>
    </xdr:to>
    <xdr:pic>
      <xdr:nvPicPr>
        <xdr:cNvPr id="10" name="Brand Promise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w16se="http://schemas.microsoft.com/office/word/2015/wordml/symex" xmlns:a16="http://schemas.microsoft.com/office/drawing/2014/main" xmlns:lc="http://schemas.openxmlformats.org/drawingml/2006/lockedCanvas" id="{96CD89F8-C51E-3444-9E63-8D1657983A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7109460" y="228600"/>
          <a:ext cx="1764665" cy="29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ec.europa.eu/taxation_customs/general-information-customs/customs-security/authorised-economic-operator-aeo_en" TargetMode="External"/><Relationship Id="rId1" Type="http://schemas.openxmlformats.org/officeDocument/2006/relationships/hyperlink" Target="https://www.cbsa-asfc.gc.ca/security-securite/pip-pep/menu-eng.html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7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5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24" Type="http://schemas.openxmlformats.org/officeDocument/2006/relationships/ctrlProp" Target="../ctrlProps/ctrlProp30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36" Type="http://schemas.openxmlformats.org/officeDocument/2006/relationships/ctrlProp" Target="../ctrlProps/ctrlProp64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35" Type="http://schemas.openxmlformats.org/officeDocument/2006/relationships/ctrlProp" Target="../ctrlProps/ctrlProp6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10" Type="http://schemas.openxmlformats.org/officeDocument/2006/relationships/ctrlProp" Target="../ctrlProps/ctrlProp71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4.xml"/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7" Type="http://schemas.openxmlformats.org/officeDocument/2006/relationships/ctrlProp" Target="../ctrlProps/ctrlProp83.x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92.xml"/><Relationship Id="rId20" Type="http://schemas.openxmlformats.org/officeDocument/2006/relationships/ctrlProp" Target="../ctrlProps/ctrlProp96.xml"/><Relationship Id="rId29" Type="http://schemas.openxmlformats.org/officeDocument/2006/relationships/ctrlProp" Target="../ctrlProps/ctrlProp105.xml"/><Relationship Id="rId41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2.x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" Type="http://schemas.openxmlformats.org/officeDocument/2006/relationships/ctrlProp" Target="../ctrlProps/ctrlProp81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4" Type="http://schemas.openxmlformats.org/officeDocument/2006/relationships/ctrlProp" Target="../ctrlProps/ctrlProp80.xml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6.xml"/><Relationship Id="rId13" Type="http://schemas.openxmlformats.org/officeDocument/2006/relationships/ctrlProp" Target="../ctrlProps/ctrlProp131.xml"/><Relationship Id="rId18" Type="http://schemas.openxmlformats.org/officeDocument/2006/relationships/ctrlProp" Target="../ctrlProps/ctrlProp13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25.xml"/><Relationship Id="rId12" Type="http://schemas.openxmlformats.org/officeDocument/2006/relationships/ctrlProp" Target="../ctrlProps/ctrlProp130.xml"/><Relationship Id="rId17" Type="http://schemas.openxmlformats.org/officeDocument/2006/relationships/ctrlProp" Target="../ctrlProps/ctrlProp13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34.xml"/><Relationship Id="rId20" Type="http://schemas.openxmlformats.org/officeDocument/2006/relationships/ctrlProp" Target="../ctrlProps/ctrlProp13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24.xml"/><Relationship Id="rId11" Type="http://schemas.openxmlformats.org/officeDocument/2006/relationships/ctrlProp" Target="../ctrlProps/ctrlProp129.xml"/><Relationship Id="rId5" Type="http://schemas.openxmlformats.org/officeDocument/2006/relationships/ctrlProp" Target="../ctrlProps/ctrlProp123.xml"/><Relationship Id="rId15" Type="http://schemas.openxmlformats.org/officeDocument/2006/relationships/ctrlProp" Target="../ctrlProps/ctrlProp133.xml"/><Relationship Id="rId10" Type="http://schemas.openxmlformats.org/officeDocument/2006/relationships/ctrlProp" Target="../ctrlProps/ctrlProp128.xml"/><Relationship Id="rId19" Type="http://schemas.openxmlformats.org/officeDocument/2006/relationships/ctrlProp" Target="../ctrlProps/ctrlProp137.xml"/><Relationship Id="rId4" Type="http://schemas.openxmlformats.org/officeDocument/2006/relationships/ctrlProp" Target="../ctrlProps/ctrlProp122.xml"/><Relationship Id="rId9" Type="http://schemas.openxmlformats.org/officeDocument/2006/relationships/ctrlProp" Target="../ctrlProps/ctrlProp127.xml"/><Relationship Id="rId14" Type="http://schemas.openxmlformats.org/officeDocument/2006/relationships/ctrlProp" Target="../ctrlProps/ctrlProp13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3.xml"/><Relationship Id="rId13" Type="http://schemas.openxmlformats.org/officeDocument/2006/relationships/ctrlProp" Target="../ctrlProps/ctrlProp148.xml"/><Relationship Id="rId18" Type="http://schemas.openxmlformats.org/officeDocument/2006/relationships/ctrlProp" Target="../ctrlProps/ctrlProp153.xml"/><Relationship Id="rId26" Type="http://schemas.openxmlformats.org/officeDocument/2006/relationships/ctrlProp" Target="../ctrlProps/ctrlProp161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56.xml"/><Relationship Id="rId7" Type="http://schemas.openxmlformats.org/officeDocument/2006/relationships/ctrlProp" Target="../ctrlProps/ctrlProp142.xml"/><Relationship Id="rId12" Type="http://schemas.openxmlformats.org/officeDocument/2006/relationships/ctrlProp" Target="../ctrlProps/ctrlProp147.xml"/><Relationship Id="rId17" Type="http://schemas.openxmlformats.org/officeDocument/2006/relationships/ctrlProp" Target="../ctrlProps/ctrlProp152.xml"/><Relationship Id="rId25" Type="http://schemas.openxmlformats.org/officeDocument/2006/relationships/ctrlProp" Target="../ctrlProps/ctrlProp160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51.xml"/><Relationship Id="rId20" Type="http://schemas.openxmlformats.org/officeDocument/2006/relationships/ctrlProp" Target="../ctrlProps/ctrlProp15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1.xml"/><Relationship Id="rId11" Type="http://schemas.openxmlformats.org/officeDocument/2006/relationships/ctrlProp" Target="../ctrlProps/ctrlProp146.xml"/><Relationship Id="rId24" Type="http://schemas.openxmlformats.org/officeDocument/2006/relationships/ctrlProp" Target="../ctrlProps/ctrlProp159.xml"/><Relationship Id="rId5" Type="http://schemas.openxmlformats.org/officeDocument/2006/relationships/ctrlProp" Target="../ctrlProps/ctrlProp140.xml"/><Relationship Id="rId15" Type="http://schemas.openxmlformats.org/officeDocument/2006/relationships/ctrlProp" Target="../ctrlProps/ctrlProp150.xml"/><Relationship Id="rId23" Type="http://schemas.openxmlformats.org/officeDocument/2006/relationships/ctrlProp" Target="../ctrlProps/ctrlProp158.xml"/><Relationship Id="rId10" Type="http://schemas.openxmlformats.org/officeDocument/2006/relationships/ctrlProp" Target="../ctrlProps/ctrlProp145.xml"/><Relationship Id="rId19" Type="http://schemas.openxmlformats.org/officeDocument/2006/relationships/ctrlProp" Target="../ctrlProps/ctrlProp154.xml"/><Relationship Id="rId4" Type="http://schemas.openxmlformats.org/officeDocument/2006/relationships/ctrlProp" Target="../ctrlProps/ctrlProp139.xml"/><Relationship Id="rId9" Type="http://schemas.openxmlformats.org/officeDocument/2006/relationships/ctrlProp" Target="../ctrlProps/ctrlProp144.xml"/><Relationship Id="rId14" Type="http://schemas.openxmlformats.org/officeDocument/2006/relationships/ctrlProp" Target="../ctrlProps/ctrlProp149.xml"/><Relationship Id="rId22" Type="http://schemas.openxmlformats.org/officeDocument/2006/relationships/ctrlProp" Target="../ctrlProps/ctrlProp157.xml"/><Relationship Id="rId27" Type="http://schemas.openxmlformats.org/officeDocument/2006/relationships/ctrlProp" Target="../ctrlProps/ctrlProp16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7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6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" Type="http://schemas.openxmlformats.org/officeDocument/2006/relationships/ctrlProp" Target="../ctrlProps/ctrlProp163.xml"/><Relationship Id="rId9" Type="http://schemas.openxmlformats.org/officeDocument/2006/relationships/ctrlProp" Target="../ctrlProps/ctrlProp16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BG46"/>
  <sheetViews>
    <sheetView showGridLines="0" tabSelected="1" zoomScaleNormal="100" workbookViewId="0">
      <selection activeCell="AE35" sqref="AE35:BF36"/>
    </sheetView>
  </sheetViews>
  <sheetFormatPr defaultColWidth="1.5546875" defaultRowHeight="9" customHeight="1" x14ac:dyDescent="0.25"/>
  <cols>
    <col min="1" max="26" width="1.5546875" style="1" customWidth="1"/>
    <col min="27" max="27" width="1.44140625" style="1" customWidth="1"/>
    <col min="28" max="28" width="1.5546875" style="1" customWidth="1"/>
    <col min="29" max="29" width="2.44140625" style="1" customWidth="1"/>
    <col min="30" max="30" width="1" style="1" customWidth="1"/>
    <col min="31" max="34" width="1.5546875" style="1" customWidth="1"/>
    <col min="35" max="35" width="2.44140625" style="1" customWidth="1"/>
    <col min="36" max="57" width="1.5546875" style="1"/>
    <col min="58" max="59" width="1.5546875" style="1" customWidth="1"/>
    <col min="60" max="16384" width="1.5546875" style="1"/>
  </cols>
  <sheetData>
    <row r="1" spans="1:59" s="7" customFormat="1" ht="14.1" customHeight="1" thickTop="1" x14ac:dyDescent="0.25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3"/>
    </row>
    <row r="2" spans="1:59" s="7" customFormat="1" ht="17.100000000000001" customHeight="1" x14ac:dyDescent="0.25">
      <c r="A2" s="42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6"/>
    </row>
    <row r="3" spans="1:59" s="7" customFormat="1" ht="17.100000000000001" customHeight="1" x14ac:dyDescent="0.25">
      <c r="A3" s="42"/>
      <c r="B3" s="35"/>
      <c r="C3" s="35"/>
      <c r="D3" s="35"/>
      <c r="E3" s="35"/>
      <c r="F3" s="35"/>
      <c r="G3" s="35"/>
      <c r="H3" s="35"/>
      <c r="I3" s="35"/>
      <c r="J3" s="35"/>
      <c r="K3" s="35"/>
      <c r="L3" s="120" t="s">
        <v>79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6"/>
    </row>
    <row r="4" spans="1:59" s="7" customFormat="1" ht="9" customHeight="1" x14ac:dyDescent="0.25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6"/>
    </row>
    <row r="5" spans="1:59" s="7" customFormat="1" ht="68.25" customHeight="1" x14ac:dyDescent="0.25">
      <c r="A5" s="43"/>
      <c r="B5" s="127" t="s">
        <v>134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9"/>
      <c r="BG5" s="44"/>
    </row>
    <row r="6" spans="1:59" s="7" customFormat="1" ht="14.1" customHeight="1" x14ac:dyDescent="0.25">
      <c r="A6" s="4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44"/>
    </row>
    <row r="7" spans="1:59" s="7" customFormat="1" ht="14.1" customHeight="1" x14ac:dyDescent="0.25">
      <c r="A7" s="43"/>
      <c r="B7" s="130" t="s">
        <v>0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2"/>
      <c r="AF7" s="72"/>
      <c r="AG7" s="130" t="s">
        <v>116</v>
      </c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2"/>
      <c r="BG7" s="44"/>
    </row>
    <row r="8" spans="1:59" ht="18" customHeight="1" x14ac:dyDescent="0.25">
      <c r="A8" s="45"/>
      <c r="B8" s="13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5"/>
      <c r="AF8" s="73"/>
      <c r="AG8" s="136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8"/>
      <c r="BG8" s="46"/>
    </row>
    <row r="9" spans="1:59" ht="9" customHeight="1" x14ac:dyDescent="0.25">
      <c r="A9" s="45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46"/>
    </row>
    <row r="10" spans="1:59" ht="14.1" customHeight="1" x14ac:dyDescent="0.25">
      <c r="A10" s="45"/>
      <c r="B10" s="139" t="s">
        <v>1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1"/>
      <c r="AF10" s="83"/>
      <c r="AG10" s="139" t="s">
        <v>11</v>
      </c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1"/>
      <c r="BG10" s="46"/>
    </row>
    <row r="11" spans="1:59" ht="33" customHeight="1" x14ac:dyDescent="0.25">
      <c r="A11" s="45"/>
      <c r="B11" s="133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5"/>
      <c r="AF11" s="83"/>
      <c r="AG11" s="133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5"/>
      <c r="BG11" s="46"/>
    </row>
    <row r="12" spans="1:59" ht="9" customHeight="1" x14ac:dyDescent="0.25">
      <c r="A12" s="45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46"/>
    </row>
    <row r="13" spans="1:59" ht="14.1" customHeight="1" x14ac:dyDescent="0.25">
      <c r="A13" s="45"/>
      <c r="B13" s="139" t="s">
        <v>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1"/>
      <c r="V13" s="85"/>
      <c r="W13" s="139" t="s">
        <v>120</v>
      </c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1"/>
      <c r="BG13" s="46"/>
    </row>
    <row r="14" spans="1:59" ht="18" customHeight="1" x14ac:dyDescent="0.25">
      <c r="A14" s="45"/>
      <c r="B14" s="14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9"/>
      <c r="V14" s="86"/>
      <c r="W14" s="133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5"/>
      <c r="BG14" s="46"/>
    </row>
    <row r="15" spans="1:59" ht="9" customHeight="1" x14ac:dyDescent="0.25">
      <c r="A15" s="4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46"/>
    </row>
    <row r="16" spans="1:59" ht="14.1" customHeight="1" x14ac:dyDescent="0.25">
      <c r="A16" s="45"/>
      <c r="B16" s="139" t="s">
        <v>3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1"/>
      <c r="BG16" s="46"/>
    </row>
    <row r="17" spans="1:59" ht="15.9" customHeight="1" x14ac:dyDescent="0.25">
      <c r="A17" s="45"/>
      <c r="B17" s="153" t="s">
        <v>4</v>
      </c>
      <c r="C17" s="153"/>
      <c r="D17" s="153"/>
      <c r="E17" s="153"/>
      <c r="F17" s="153"/>
      <c r="G17" s="144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6"/>
      <c r="BG17" s="46"/>
    </row>
    <row r="18" spans="1:59" ht="15.9" customHeight="1" x14ac:dyDescent="0.25">
      <c r="A18" s="45"/>
      <c r="B18" s="150" t="s">
        <v>5</v>
      </c>
      <c r="C18" s="150"/>
      <c r="D18" s="150"/>
      <c r="E18" s="150"/>
      <c r="F18" s="150"/>
      <c r="G18" s="144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6"/>
      <c r="BG18" s="46"/>
    </row>
    <row r="19" spans="1:59" ht="15.9" customHeight="1" x14ac:dyDescent="0.25">
      <c r="A19" s="45"/>
      <c r="B19" s="150" t="s">
        <v>6</v>
      </c>
      <c r="C19" s="150"/>
      <c r="D19" s="150"/>
      <c r="E19" s="150"/>
      <c r="F19" s="150"/>
      <c r="G19" s="151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6"/>
      <c r="BG19" s="46"/>
    </row>
    <row r="20" spans="1:59" ht="15.9" customHeight="1" x14ac:dyDescent="0.25">
      <c r="A20" s="45"/>
      <c r="B20" s="139" t="s">
        <v>7</v>
      </c>
      <c r="C20" s="140"/>
      <c r="D20" s="140"/>
      <c r="E20" s="140"/>
      <c r="F20" s="141"/>
      <c r="G20" s="152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6"/>
      <c r="BG20" s="46"/>
    </row>
    <row r="21" spans="1:59" ht="9" customHeight="1" x14ac:dyDescent="0.25">
      <c r="A21" s="45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46"/>
    </row>
    <row r="22" spans="1:59" ht="14.1" customHeight="1" x14ac:dyDescent="0.25">
      <c r="A22" s="45"/>
      <c r="B22" s="139" t="s">
        <v>8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1"/>
      <c r="BG22" s="46"/>
    </row>
    <row r="23" spans="1:59" ht="15.9" customHeight="1" x14ac:dyDescent="0.25">
      <c r="A23" s="45"/>
      <c r="B23" s="153" t="s">
        <v>4</v>
      </c>
      <c r="C23" s="153"/>
      <c r="D23" s="153"/>
      <c r="E23" s="153"/>
      <c r="F23" s="153"/>
      <c r="G23" s="144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6"/>
      <c r="BG23" s="46"/>
    </row>
    <row r="24" spans="1:59" ht="15.9" customHeight="1" x14ac:dyDescent="0.25">
      <c r="A24" s="45"/>
      <c r="B24" s="150" t="s">
        <v>5</v>
      </c>
      <c r="C24" s="150"/>
      <c r="D24" s="150"/>
      <c r="E24" s="150"/>
      <c r="F24" s="150"/>
      <c r="G24" s="144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6"/>
      <c r="BG24" s="46"/>
    </row>
    <row r="25" spans="1:59" ht="15.9" customHeight="1" x14ac:dyDescent="0.25">
      <c r="A25" s="45"/>
      <c r="B25" s="150" t="s">
        <v>6</v>
      </c>
      <c r="C25" s="150"/>
      <c r="D25" s="150"/>
      <c r="E25" s="150"/>
      <c r="F25" s="150"/>
      <c r="G25" s="158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6"/>
      <c r="BG25" s="46"/>
    </row>
    <row r="26" spans="1:59" ht="15.9" customHeight="1" x14ac:dyDescent="0.25">
      <c r="A26" s="45"/>
      <c r="B26" s="139" t="s">
        <v>7</v>
      </c>
      <c r="C26" s="140"/>
      <c r="D26" s="140"/>
      <c r="E26" s="140"/>
      <c r="F26" s="141"/>
      <c r="G26" s="152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6"/>
      <c r="BG26" s="46"/>
    </row>
    <row r="27" spans="1:59" ht="9" customHeight="1" x14ac:dyDescent="0.25">
      <c r="A27" s="4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46"/>
    </row>
    <row r="28" spans="1:59" ht="14.1" customHeight="1" x14ac:dyDescent="0.25">
      <c r="A28" s="45"/>
      <c r="B28" s="154" t="s">
        <v>135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2"/>
      <c r="BG28" s="46"/>
    </row>
    <row r="29" spans="1:59" ht="24" customHeight="1" x14ac:dyDescent="0.25">
      <c r="A29" s="45"/>
      <c r="B29" s="155"/>
      <c r="C29" s="156"/>
      <c r="D29" s="156"/>
      <c r="E29" s="156"/>
      <c r="F29" s="156"/>
      <c r="G29" s="156"/>
      <c r="H29" s="156"/>
      <c r="I29" s="156"/>
      <c r="J29" s="156"/>
      <c r="K29" s="156"/>
      <c r="L29" s="157"/>
      <c r="M29" s="159" t="s">
        <v>121</v>
      </c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1"/>
      <c r="BG29" s="46"/>
    </row>
    <row r="30" spans="1:59" ht="9" customHeight="1" x14ac:dyDescent="0.25">
      <c r="A30" s="45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46"/>
    </row>
    <row r="31" spans="1:59" s="7" customFormat="1" ht="14.1" customHeight="1" x14ac:dyDescent="0.25">
      <c r="A31" s="43"/>
      <c r="B31" s="174" t="s">
        <v>70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6"/>
      <c r="BG31" s="44"/>
    </row>
    <row r="32" spans="1:59" ht="21.9" customHeight="1" x14ac:dyDescent="0.25">
      <c r="A32" s="45"/>
      <c r="B32" s="142" t="s">
        <v>118</v>
      </c>
      <c r="C32" s="143"/>
      <c r="D32" s="143"/>
      <c r="E32" s="143"/>
      <c r="F32" s="143"/>
      <c r="G32" s="143"/>
      <c r="H32" s="143"/>
      <c r="I32" s="143"/>
      <c r="J32" s="144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6"/>
      <c r="BG32" s="46"/>
    </row>
    <row r="33" spans="1:59" ht="21.9" customHeight="1" x14ac:dyDescent="0.25">
      <c r="A33" s="45"/>
      <c r="B33" s="142" t="s">
        <v>119</v>
      </c>
      <c r="C33" s="143"/>
      <c r="D33" s="143"/>
      <c r="E33" s="143"/>
      <c r="F33" s="143"/>
      <c r="G33" s="143"/>
      <c r="H33" s="143"/>
      <c r="I33" s="143"/>
      <c r="J33" s="144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6"/>
      <c r="BG33" s="46"/>
    </row>
    <row r="34" spans="1:59" ht="24" customHeight="1" x14ac:dyDescent="0.25">
      <c r="A34" s="45"/>
      <c r="B34" s="177" t="s">
        <v>132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9"/>
      <c r="BG34" s="46"/>
    </row>
    <row r="35" spans="1:59" ht="18" customHeight="1" x14ac:dyDescent="0.25">
      <c r="A35" s="45"/>
      <c r="B35" s="162" t="s">
        <v>127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4"/>
      <c r="W35" s="168"/>
      <c r="X35" s="169"/>
      <c r="Y35" s="169"/>
      <c r="Z35" s="169"/>
      <c r="AA35" s="169"/>
      <c r="AB35" s="169"/>
      <c r="AC35" s="169"/>
      <c r="AD35" s="170"/>
      <c r="AE35" s="133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5"/>
      <c r="BG35" s="46"/>
    </row>
    <row r="36" spans="1:59" ht="18" customHeight="1" x14ac:dyDescent="0.25">
      <c r="A36" s="45"/>
      <c r="B36" s="183" t="s">
        <v>126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5"/>
      <c r="W36" s="180"/>
      <c r="X36" s="181"/>
      <c r="Y36" s="181"/>
      <c r="Z36" s="181"/>
      <c r="AA36" s="181"/>
      <c r="AB36" s="181"/>
      <c r="AC36" s="181"/>
      <c r="AD36" s="182"/>
      <c r="AE36" s="133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5"/>
      <c r="BG36" s="46"/>
    </row>
    <row r="37" spans="1:59" ht="18" customHeight="1" x14ac:dyDescent="0.25">
      <c r="A37" s="45"/>
      <c r="B37" s="162" t="s">
        <v>129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4"/>
      <c r="W37" s="168"/>
      <c r="X37" s="169"/>
      <c r="Y37" s="169"/>
      <c r="Z37" s="169"/>
      <c r="AA37" s="169"/>
      <c r="AB37" s="169"/>
      <c r="AC37" s="169"/>
      <c r="AD37" s="170"/>
      <c r="AE37" s="133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5"/>
      <c r="BG37" s="46"/>
    </row>
    <row r="38" spans="1:59" ht="18" customHeight="1" x14ac:dyDescent="0.25">
      <c r="A38" s="45"/>
      <c r="B38" s="165" t="s">
        <v>128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7"/>
      <c r="W38" s="171"/>
      <c r="X38" s="172"/>
      <c r="Y38" s="172"/>
      <c r="Z38" s="172"/>
      <c r="AA38" s="172"/>
      <c r="AB38" s="172"/>
      <c r="AC38" s="172"/>
      <c r="AD38" s="173"/>
      <c r="AE38" s="133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5"/>
      <c r="BG38" s="46"/>
    </row>
    <row r="39" spans="1:59" ht="9" customHeight="1" x14ac:dyDescent="0.25">
      <c r="A39" s="45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46"/>
    </row>
    <row r="40" spans="1:59" ht="14.25" customHeight="1" x14ac:dyDescent="0.25">
      <c r="A40" s="45"/>
      <c r="B40" s="186" t="s">
        <v>9</v>
      </c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8"/>
      <c r="BG40" s="46"/>
    </row>
    <row r="41" spans="1:59" ht="15.9" customHeight="1" x14ac:dyDescent="0.25">
      <c r="A41" s="45"/>
      <c r="B41" s="189" t="s">
        <v>4</v>
      </c>
      <c r="C41" s="189"/>
      <c r="D41" s="189"/>
      <c r="E41" s="189"/>
      <c r="F41" s="189"/>
      <c r="G41" s="144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6"/>
      <c r="BG41" s="46"/>
    </row>
    <row r="42" spans="1:59" ht="15.9" customHeight="1" x14ac:dyDescent="0.25">
      <c r="A42" s="45"/>
      <c r="B42" s="190" t="s">
        <v>5</v>
      </c>
      <c r="C42" s="190"/>
      <c r="D42" s="190"/>
      <c r="E42" s="190"/>
      <c r="F42" s="190"/>
      <c r="G42" s="144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6"/>
      <c r="BG42" s="46"/>
    </row>
    <row r="43" spans="1:59" ht="15.9" customHeight="1" x14ac:dyDescent="0.25">
      <c r="A43" s="45"/>
      <c r="B43" s="190" t="s">
        <v>6</v>
      </c>
      <c r="C43" s="190"/>
      <c r="D43" s="190"/>
      <c r="E43" s="190"/>
      <c r="F43" s="190"/>
      <c r="G43" s="151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6"/>
      <c r="BG43" s="46"/>
    </row>
    <row r="44" spans="1:59" ht="15.9" customHeight="1" x14ac:dyDescent="0.25">
      <c r="A44" s="45"/>
      <c r="B44" s="190" t="s">
        <v>10</v>
      </c>
      <c r="C44" s="190"/>
      <c r="D44" s="190"/>
      <c r="E44" s="190"/>
      <c r="F44" s="190"/>
      <c r="G44" s="194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6"/>
      <c r="BG44" s="46"/>
    </row>
    <row r="45" spans="1:59" ht="15" customHeight="1" thickBot="1" x14ac:dyDescent="0.3">
      <c r="A45" s="191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3"/>
    </row>
    <row r="46" spans="1:59" ht="9" customHeight="1" thickTop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</sheetData>
  <sheetProtection formatCells="0" formatColumns="0" formatRows="0" insertColumns="0" insertRows="0" insertHyperlinks="0" deleteColumns="0" deleteRows="0" sort="0" autoFilter="0" pivotTables="0"/>
  <mergeCells count="60">
    <mergeCell ref="A45:BG45"/>
    <mergeCell ref="B43:F43"/>
    <mergeCell ref="G43:BF43"/>
    <mergeCell ref="B44:F44"/>
    <mergeCell ref="G44:BF44"/>
    <mergeCell ref="B40:BF40"/>
    <mergeCell ref="B41:F41"/>
    <mergeCell ref="G41:BF41"/>
    <mergeCell ref="B42:F42"/>
    <mergeCell ref="G42:BF42"/>
    <mergeCell ref="B37:V37"/>
    <mergeCell ref="AE37:BF38"/>
    <mergeCell ref="B38:V38"/>
    <mergeCell ref="W37:AD38"/>
    <mergeCell ref="B31:BF31"/>
    <mergeCell ref="B34:BF34"/>
    <mergeCell ref="B35:V35"/>
    <mergeCell ref="W35:AD36"/>
    <mergeCell ref="B36:V36"/>
    <mergeCell ref="AE35:BF36"/>
    <mergeCell ref="B33:I33"/>
    <mergeCell ref="J33:BF33"/>
    <mergeCell ref="B28:BF28"/>
    <mergeCell ref="B29:L29"/>
    <mergeCell ref="B25:F25"/>
    <mergeCell ref="G25:BF25"/>
    <mergeCell ref="B26:F26"/>
    <mergeCell ref="G26:BF26"/>
    <mergeCell ref="M29:BF29"/>
    <mergeCell ref="B22:BF22"/>
    <mergeCell ref="B23:F23"/>
    <mergeCell ref="G23:BF23"/>
    <mergeCell ref="B24:F24"/>
    <mergeCell ref="G24:BF24"/>
    <mergeCell ref="G20:BF20"/>
    <mergeCell ref="B17:F17"/>
    <mergeCell ref="G17:BF17"/>
    <mergeCell ref="B18:F18"/>
    <mergeCell ref="G18:BF18"/>
    <mergeCell ref="B8:AE8"/>
    <mergeCell ref="AG8:BF8"/>
    <mergeCell ref="B16:BF16"/>
    <mergeCell ref="B32:I32"/>
    <mergeCell ref="J32:BF32"/>
    <mergeCell ref="B10:AE10"/>
    <mergeCell ref="B13:U13"/>
    <mergeCell ref="W13:BF13"/>
    <mergeCell ref="B14:U14"/>
    <mergeCell ref="W14:BF14"/>
    <mergeCell ref="AG10:BF10"/>
    <mergeCell ref="B11:AE11"/>
    <mergeCell ref="AG11:BF11"/>
    <mergeCell ref="B19:F19"/>
    <mergeCell ref="G19:BF19"/>
    <mergeCell ref="B20:F20"/>
    <mergeCell ref="A1:BG1"/>
    <mergeCell ref="A4:BG4"/>
    <mergeCell ref="B5:BF5"/>
    <mergeCell ref="B7:AE7"/>
    <mergeCell ref="AG7:BF7"/>
  </mergeCells>
  <phoneticPr fontId="7" type="noConversion"/>
  <conditionalFormatting sqref="G23:G26 W14 AE37 G17:G20 AG8 B14 AE35 B11 AG11 B8 G41:G44">
    <cfRule type="cellIs" dxfId="9" priority="5" stopIfTrue="1" operator="equal">
      <formula>""</formula>
    </cfRule>
  </conditionalFormatting>
  <conditionalFormatting sqref="J33">
    <cfRule type="cellIs" dxfId="8" priority="1" stopIfTrue="1" operator="equal">
      <formula>""</formula>
    </cfRule>
  </conditionalFormatting>
  <conditionalFormatting sqref="J32">
    <cfRule type="cellIs" dxfId="7" priority="2" stopIfTrue="1" operator="equal">
      <formula>""</formula>
    </cfRule>
  </conditionalFormatting>
  <hyperlinks>
    <hyperlink ref="B36:V36" r:id="rId1" display="Hyperlink to CBSA"/>
    <hyperlink ref="B38:V38" r:id="rId2" display="Hyperlink to European Commission Customs"/>
  </hyperlinks>
  <printOptions horizontalCentered="1"/>
  <pageMargins left="0.35" right="0.3" top="0.4" bottom="0.25" header="0.25" footer="0.25"/>
  <pageSetup orientation="portrait" r:id="rId3"/>
  <headerFooter alignWithMargins="0">
    <oddFooter>&amp;L&amp;"MetaNormalLF-Roman,Regular"C-TPAT Supplier Security Questionnaire&amp;R&amp;"MetaNormalLF-Roman,Regular"&amp;P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6" name="Group Box 9">
              <controlPr defaultSize="0" autoFill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12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autoFill="0" autoLine="0" autoPict="0" macro="[0]!OptionButton8_Click">
                <anchor moveWithCells="1">
                  <from>
                    <xdr:col>2</xdr:col>
                    <xdr:colOff>68580</xdr:colOff>
                    <xdr:row>28</xdr:row>
                    <xdr:rowOff>45720</xdr:rowOff>
                  </from>
                  <to>
                    <xdr:col>6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defaultSize="0" autoFill="0" autoLine="0" autoPict="0">
                <anchor moveWithCells="1">
                  <from>
                    <xdr:col>6</xdr:col>
                    <xdr:colOff>45720</xdr:colOff>
                    <xdr:row>28</xdr:row>
                    <xdr:rowOff>38100</xdr:rowOff>
                  </from>
                  <to>
                    <xdr:col>11</xdr:col>
                    <xdr:colOff>38100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Group Box 25">
              <controlPr defaultSize="0" autoFill="0" autoPict="0">
                <anchor moveWithCells="1">
                  <from>
                    <xdr:col>22</xdr:col>
                    <xdr:colOff>0</xdr:colOff>
                    <xdr:row>34</xdr:row>
                    <xdr:rowOff>0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Option Button 24">
              <controlPr defaultSize="0" autoFill="0" autoLine="0" autoPict="0">
                <anchor moveWithCells="1">
                  <from>
                    <xdr:col>22</xdr:col>
                    <xdr:colOff>45720</xdr:colOff>
                    <xdr:row>34</xdr:row>
                    <xdr:rowOff>144780</xdr:rowOff>
                  </from>
                  <to>
                    <xdr:col>25</xdr:col>
                    <xdr:colOff>68580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Option Button 23">
              <controlPr defaultSize="0" autoFill="0" autoLine="0" autoPict="0">
                <anchor moveWithCells="1">
                  <from>
                    <xdr:col>26</xdr:col>
                    <xdr:colOff>30480</xdr:colOff>
                    <xdr:row>34</xdr:row>
                    <xdr:rowOff>160020</xdr:rowOff>
                  </from>
                  <to>
                    <xdr:col>29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Group Box 28">
              <controlPr defaultSize="0" autoFill="0" autoPict="0">
                <anchor moveWithCells="1">
                  <from>
                    <xdr:col>22</xdr:col>
                    <xdr:colOff>0</xdr:colOff>
                    <xdr:row>36</xdr:row>
                    <xdr:rowOff>0</xdr:rowOff>
                  </from>
                  <to>
                    <xdr:col>30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Option Button 27">
              <controlPr defaultSize="0" autoFill="0" autoLine="0" autoPict="0">
                <anchor moveWithCells="1">
                  <from>
                    <xdr:col>22</xdr:col>
                    <xdr:colOff>68580</xdr:colOff>
                    <xdr:row>36</xdr:row>
                    <xdr:rowOff>83820</xdr:rowOff>
                  </from>
                  <to>
                    <xdr:col>25</xdr:col>
                    <xdr:colOff>83820</xdr:colOff>
                    <xdr:row>37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Option Button 26">
              <controlPr defaultSize="0" autoFill="0" autoLine="0" autoPict="0">
                <anchor moveWithCells="1">
                  <from>
                    <xdr:col>26</xdr:col>
                    <xdr:colOff>7620</xdr:colOff>
                    <xdr:row>36</xdr:row>
                    <xdr:rowOff>106680</xdr:rowOff>
                  </from>
                  <to>
                    <xdr:col>29</xdr:col>
                    <xdr:colOff>0</xdr:colOff>
                    <xdr:row>37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AK19"/>
  <sheetViews>
    <sheetView showGridLines="0" topLeftCell="A6" zoomScaleNormal="100" workbookViewId="0">
      <selection activeCell="H12" sqref="H12:J12"/>
    </sheetView>
  </sheetViews>
  <sheetFormatPr defaultColWidth="9.109375" defaultRowHeight="13.2" x14ac:dyDescent="0.25"/>
  <cols>
    <col min="1" max="1" width="2.109375" style="8" customWidth="1"/>
    <col min="2" max="2" width="0.5546875" style="8" customWidth="1"/>
    <col min="3" max="3" width="1.5546875" style="8" customWidth="1"/>
    <col min="4" max="4" width="3.109375" style="13" customWidth="1"/>
    <col min="5" max="5" width="12.44140625" style="13" customWidth="1"/>
    <col min="6" max="6" width="35.44140625" style="8" customWidth="1"/>
    <col min="7" max="7" width="7" style="8" customWidth="1"/>
    <col min="8" max="8" width="10.109375" style="8" customWidth="1"/>
    <col min="9" max="9" width="10.5546875" style="8" customWidth="1"/>
    <col min="10" max="10" width="45.5546875" style="8" customWidth="1"/>
    <col min="11" max="11" width="1.5546875" style="8" customWidth="1"/>
    <col min="12" max="12" width="4.5546875" style="8" customWidth="1"/>
    <col min="13" max="13" width="9.5546875" style="8" customWidth="1"/>
    <col min="14" max="14" width="9.109375" style="12"/>
    <col min="15" max="16384" width="9.109375" style="8"/>
  </cols>
  <sheetData>
    <row r="1" spans="1:37" ht="9" customHeight="1" thickBot="1" x14ac:dyDescent="0.3">
      <c r="L1" s="12"/>
    </row>
    <row r="2" spans="1:37" ht="1.5" customHeight="1" thickTop="1" x14ac:dyDescent="0.25">
      <c r="B2" s="19"/>
      <c r="C2" s="20"/>
      <c r="D2" s="21"/>
      <c r="E2" s="21"/>
      <c r="F2" s="20"/>
      <c r="G2" s="20"/>
      <c r="H2" s="20"/>
      <c r="I2" s="20"/>
      <c r="J2" s="20"/>
      <c r="K2" s="20"/>
      <c r="L2" s="16"/>
    </row>
    <row r="3" spans="1:37" s="9" customFormat="1" ht="21.75" customHeight="1" x14ac:dyDescent="0.25">
      <c r="A3" s="8"/>
      <c r="B3" s="16"/>
      <c r="D3" s="197"/>
      <c r="E3" s="197"/>
      <c r="F3" s="197"/>
      <c r="G3" s="197"/>
      <c r="H3" s="197"/>
      <c r="I3" s="197"/>
      <c r="J3" s="197"/>
      <c r="K3" s="197"/>
      <c r="L3" s="16"/>
      <c r="M3" s="8"/>
      <c r="N3" s="12"/>
      <c r="O3" s="8"/>
      <c r="P3" s="8"/>
      <c r="Q3" s="8"/>
    </row>
    <row r="4" spans="1:37" ht="21.75" customHeight="1" x14ac:dyDescent="0.25">
      <c r="B4" s="16"/>
      <c r="C4" s="9"/>
      <c r="D4" s="4"/>
      <c r="E4" s="4"/>
      <c r="F4" s="198" t="s">
        <v>12</v>
      </c>
      <c r="G4" s="198"/>
      <c r="H4" s="198"/>
      <c r="I4" s="198"/>
      <c r="J4" s="198"/>
      <c r="K4" s="198"/>
      <c r="L4" s="16"/>
    </row>
    <row r="5" spans="1:37" ht="13.5" customHeight="1" x14ac:dyDescent="0.25">
      <c r="B5" s="16"/>
      <c r="C5" s="9"/>
      <c r="D5" s="4"/>
      <c r="E5" s="4"/>
      <c r="F5" s="198" t="s">
        <v>13</v>
      </c>
      <c r="G5" s="198"/>
      <c r="H5" s="198"/>
      <c r="I5" s="198"/>
      <c r="J5" s="198"/>
      <c r="K5" s="198"/>
      <c r="L5" s="16"/>
    </row>
    <row r="6" spans="1:37" ht="30" customHeight="1" x14ac:dyDescent="0.25">
      <c r="B6" s="16"/>
      <c r="E6" s="88" t="s">
        <v>14</v>
      </c>
      <c r="F6" s="199">
        <f>'1-Company data'!B8</f>
        <v>0</v>
      </c>
      <c r="G6" s="199"/>
      <c r="H6" s="89"/>
      <c r="I6" s="90" t="s">
        <v>15</v>
      </c>
      <c r="J6" s="113">
        <f>'1-Company data'!G44</f>
        <v>0</v>
      </c>
      <c r="K6" s="12"/>
      <c r="L6" s="16"/>
    </row>
    <row r="7" spans="1:37" ht="6.75" customHeight="1" x14ac:dyDescent="0.25">
      <c r="B7" s="16"/>
      <c r="E7" s="26"/>
      <c r="F7" s="27"/>
      <c r="G7" s="27"/>
      <c r="H7" s="28"/>
      <c r="I7" s="29"/>
      <c r="J7" s="30"/>
      <c r="K7" s="12"/>
      <c r="L7" s="16"/>
    </row>
    <row r="8" spans="1:37" ht="24" customHeight="1" x14ac:dyDescent="0.25">
      <c r="B8" s="16"/>
      <c r="C8" s="6"/>
      <c r="D8" s="92"/>
      <c r="E8" s="200" t="s">
        <v>73</v>
      </c>
      <c r="F8" s="201"/>
      <c r="G8" s="118" t="s">
        <v>16</v>
      </c>
      <c r="H8" s="119"/>
      <c r="I8" s="114"/>
      <c r="J8" s="115"/>
      <c r="K8" s="47"/>
      <c r="L8" s="16"/>
    </row>
    <row r="9" spans="1:37" s="10" customFormat="1" ht="49.35" customHeight="1" x14ac:dyDescent="0.25">
      <c r="B9" s="31"/>
      <c r="D9" s="94">
        <v>1</v>
      </c>
      <c r="E9" s="205" t="s">
        <v>28</v>
      </c>
      <c r="F9" s="206"/>
      <c r="G9" s="98"/>
      <c r="H9" s="203"/>
      <c r="I9" s="204"/>
      <c r="J9" s="204"/>
      <c r="K9" s="51"/>
      <c r="L9" s="52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48"/>
      <c r="AF9" s="48"/>
      <c r="AG9" s="48"/>
      <c r="AH9" s="48"/>
      <c r="AI9" s="48"/>
      <c r="AJ9" s="48"/>
      <c r="AK9" s="49"/>
    </row>
    <row r="10" spans="1:37" s="10" customFormat="1" ht="48.6" customHeight="1" x14ac:dyDescent="0.25">
      <c r="B10" s="31"/>
      <c r="D10" s="94">
        <v>2</v>
      </c>
      <c r="E10" s="205" t="s">
        <v>29</v>
      </c>
      <c r="F10" s="206"/>
      <c r="G10" s="98"/>
      <c r="H10" s="203"/>
      <c r="I10" s="204"/>
      <c r="J10" s="204"/>
      <c r="K10" s="53"/>
      <c r="L10" s="31"/>
      <c r="N10" s="11"/>
    </row>
    <row r="11" spans="1:37" s="10" customFormat="1" ht="47.4" customHeight="1" x14ac:dyDescent="0.25">
      <c r="B11" s="31"/>
      <c r="D11" s="94">
        <v>3</v>
      </c>
      <c r="E11" s="205" t="s">
        <v>30</v>
      </c>
      <c r="F11" s="206"/>
      <c r="G11" s="98"/>
      <c r="H11" s="203"/>
      <c r="I11" s="204"/>
      <c r="J11" s="204"/>
      <c r="K11" s="53"/>
      <c r="L11" s="31"/>
      <c r="N11" s="11"/>
    </row>
    <row r="12" spans="1:37" s="10" customFormat="1" ht="57" customHeight="1" x14ac:dyDescent="0.25">
      <c r="B12" s="31"/>
      <c r="D12" s="94">
        <v>4</v>
      </c>
      <c r="E12" s="205" t="s">
        <v>136</v>
      </c>
      <c r="F12" s="206"/>
      <c r="G12" s="116"/>
      <c r="H12" s="203"/>
      <c r="I12" s="204"/>
      <c r="J12" s="204"/>
      <c r="K12" s="53"/>
      <c r="L12" s="31"/>
      <c r="N12" s="11"/>
    </row>
    <row r="13" spans="1:37" s="10" customFormat="1" ht="50.4" customHeight="1" x14ac:dyDescent="0.25">
      <c r="B13" s="31"/>
      <c r="D13" s="94">
        <v>5</v>
      </c>
      <c r="E13" s="205" t="s">
        <v>31</v>
      </c>
      <c r="F13" s="206"/>
      <c r="G13" s="117"/>
      <c r="H13" s="203"/>
      <c r="I13" s="204"/>
      <c r="J13" s="204"/>
      <c r="K13" s="53"/>
      <c r="L13" s="31"/>
      <c r="N13" s="11"/>
    </row>
    <row r="14" spans="1:37" s="10" customFormat="1" ht="40.5" customHeight="1" x14ac:dyDescent="0.25">
      <c r="B14" s="31"/>
      <c r="D14" s="94">
        <v>6</v>
      </c>
      <c r="E14" s="205" t="s">
        <v>32</v>
      </c>
      <c r="F14" s="206"/>
      <c r="G14" s="117"/>
      <c r="H14" s="203"/>
      <c r="I14" s="204"/>
      <c r="J14" s="204"/>
      <c r="K14" s="53"/>
      <c r="L14" s="31"/>
      <c r="N14" s="11"/>
    </row>
    <row r="15" spans="1:37" s="11" customFormat="1" ht="60.6" customHeight="1" x14ac:dyDescent="0.25">
      <c r="A15" s="10"/>
      <c r="B15" s="31"/>
      <c r="C15" s="10"/>
      <c r="D15" s="94">
        <v>7</v>
      </c>
      <c r="E15" s="205" t="s">
        <v>33</v>
      </c>
      <c r="F15" s="206"/>
      <c r="G15" s="117"/>
      <c r="H15" s="203"/>
      <c r="I15" s="204"/>
      <c r="J15" s="204"/>
      <c r="K15" s="53"/>
      <c r="L15" s="31"/>
      <c r="M15" s="10"/>
      <c r="O15" s="10"/>
      <c r="P15" s="10"/>
      <c r="Q15" s="10"/>
    </row>
    <row r="16" spans="1:37" s="12" customFormat="1" ht="6.75" customHeight="1" x14ac:dyDescent="0.25">
      <c r="A16" s="8"/>
      <c r="B16" s="16"/>
      <c r="C16" s="202"/>
      <c r="D16" s="202"/>
      <c r="E16" s="202"/>
      <c r="F16" s="202"/>
      <c r="G16" s="202"/>
      <c r="H16" s="202"/>
      <c r="I16" s="202"/>
      <c r="J16" s="202"/>
      <c r="K16" s="202"/>
      <c r="L16" s="16"/>
      <c r="M16" s="8"/>
    </row>
    <row r="17" spans="1:17" s="12" customFormat="1" ht="1.5" customHeight="1" thickBot="1" x14ac:dyDescent="0.3">
      <c r="A17" s="8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16"/>
      <c r="M17" s="8"/>
      <c r="O17" s="8"/>
      <c r="P17" s="8"/>
      <c r="Q17" s="8"/>
    </row>
    <row r="18" spans="1:17" s="12" customFormat="1" ht="9" customHeight="1" thickTop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M18" s="8"/>
      <c r="O18" s="8"/>
      <c r="P18" s="8"/>
      <c r="Q18" s="8"/>
    </row>
    <row r="19" spans="1:17" s="12" customFormat="1" ht="86.25" customHeight="1" x14ac:dyDescent="0.25">
      <c r="A19" s="8"/>
      <c r="B19" s="8"/>
      <c r="C19" s="8"/>
      <c r="D19" s="13"/>
      <c r="E19" s="13"/>
      <c r="F19" s="8"/>
      <c r="G19" s="8"/>
      <c r="H19" s="8"/>
      <c r="I19" s="8"/>
      <c r="J19" s="8"/>
      <c r="K19" s="8"/>
      <c r="M19" s="8"/>
      <c r="O19" s="8"/>
      <c r="P19" s="8"/>
      <c r="Q19" s="8"/>
    </row>
  </sheetData>
  <sheetProtection formatCells="0" formatColumns="0" formatRows="0" insertColumns="0" insertRows="0" insertHyperlinks="0" deleteColumns="0" deleteRows="0" sort="0" autoFilter="0" pivotTables="0"/>
  <mergeCells count="20">
    <mergeCell ref="C16:K16"/>
    <mergeCell ref="H9:J9"/>
    <mergeCell ref="H10:J10"/>
    <mergeCell ref="H11:J11"/>
    <mergeCell ref="H12:J12"/>
    <mergeCell ref="H13:J13"/>
    <mergeCell ref="H14:J14"/>
    <mergeCell ref="H15:J15"/>
    <mergeCell ref="E12:F12"/>
    <mergeCell ref="E13:F13"/>
    <mergeCell ref="E14:F14"/>
    <mergeCell ref="E15:F15"/>
    <mergeCell ref="E9:F9"/>
    <mergeCell ref="E10:F10"/>
    <mergeCell ref="E11:F11"/>
    <mergeCell ref="D3:K3"/>
    <mergeCell ref="F4:K4"/>
    <mergeCell ref="F5:K5"/>
    <mergeCell ref="F6:G6"/>
    <mergeCell ref="E8:F8"/>
  </mergeCells>
  <phoneticPr fontId="7" type="noConversion"/>
  <conditionalFormatting sqref="H9:J15">
    <cfRule type="cellIs" dxfId="6" priority="1" stopIfTrue="1" operator="equal">
      <formula>""</formula>
    </cfRule>
  </conditionalFormatting>
  <pageMargins left="0" right="0" top="0.5" bottom="0.25" header="0.5" footer="0.5"/>
  <pageSetup scale="96" orientation="landscape" r:id="rId1"/>
  <headerFooter alignWithMargins="0">
    <oddFooter>&amp;L&amp;9C-TPAT Supplier Security Questionnaire&amp;R2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7" r:id="rId4" name="Group Box 7">
              <controlPr defaultSize="0" autoFill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5" name="Option Button 6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7620</xdr:rowOff>
                  </from>
                  <to>
                    <xdr:col>6</xdr:col>
                    <xdr:colOff>449580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6" name="Option Button 5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220980</xdr:rowOff>
                  </from>
                  <to>
                    <xdr:col>7</xdr:col>
                    <xdr:colOff>0</xdr:colOff>
                    <xdr:row>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7" name="Group Box 10">
              <controlPr defaultSize="0" autoFill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8" name="Option Button 9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7620</xdr:rowOff>
                  </from>
                  <to>
                    <xdr:col>6</xdr:col>
                    <xdr:colOff>449580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9" name="Group Box 13">
              <controlPr defaultSize="0" autoFill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0" name="Option Button 12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7620</xdr:rowOff>
                  </from>
                  <to>
                    <xdr:col>6</xdr:col>
                    <xdr:colOff>449580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1" name="Option Button 11">
              <controlPr defaultSize="0" autoFill="0" autoLine="0" autoPict="0">
                <anchor moveWithCells="1">
                  <from>
                    <xdr:col>6</xdr:col>
                    <xdr:colOff>30480</xdr:colOff>
                    <xdr:row>10</xdr:row>
                    <xdr:rowOff>220980</xdr:rowOff>
                  </from>
                  <to>
                    <xdr:col>7</xdr:col>
                    <xdr:colOff>0</xdr:colOff>
                    <xdr:row>10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12" name="Group Box 28">
              <controlPr defaultSize="0" autoFill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13" name="Option Button 27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7620</xdr:rowOff>
                  </from>
                  <to>
                    <xdr:col>6</xdr:col>
                    <xdr:colOff>449580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14" name="Option Button 26">
              <controlPr defaultSize="0" autoFill="0" autoLine="0" autoPict="0">
                <anchor moveWithCells="1">
                  <from>
                    <xdr:col>6</xdr:col>
                    <xdr:colOff>30480</xdr:colOff>
                    <xdr:row>11</xdr:row>
                    <xdr:rowOff>220980</xdr:rowOff>
                  </from>
                  <to>
                    <xdr:col>7</xdr:col>
                    <xdr:colOff>0</xdr:colOff>
                    <xdr:row>11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15" name="Group Box 34">
              <controlPr defaultSize="0" autoFill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16" name="Option Button 33">
              <controlPr defaultSize="0" autoFill="0" autoLine="0" autoPict="0">
                <anchor moveWithCells="1">
                  <from>
                    <xdr:col>6</xdr:col>
                    <xdr:colOff>38100</xdr:colOff>
                    <xdr:row>12</xdr:row>
                    <xdr:rowOff>7620</xdr:rowOff>
                  </from>
                  <to>
                    <xdr:col>6</xdr:col>
                    <xdr:colOff>449580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17" name="Option Button 32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220980</xdr:rowOff>
                  </from>
                  <to>
                    <xdr:col>7</xdr:col>
                    <xdr:colOff>0</xdr:colOff>
                    <xdr:row>12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18" name="Group Box 37">
              <controlPr defaultSize="0" autoFill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19" name="Group Box 40">
              <controlPr defaultSize="0" autoFill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20" name="Option Button 39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7620</xdr:rowOff>
                  </from>
                  <to>
                    <xdr:col>6</xdr:col>
                    <xdr:colOff>449580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21" name="Option Button 38">
              <controlPr defaultSize="0" autoFill="0" autoLine="0" autoPict="0">
                <anchor moveWithCells="1">
                  <from>
                    <xdr:col>6</xdr:col>
                    <xdr:colOff>30480</xdr:colOff>
                    <xdr:row>14</xdr:row>
                    <xdr:rowOff>220980</xdr:rowOff>
                  </from>
                  <to>
                    <xdr:col>7</xdr:col>
                    <xdr:colOff>0</xdr:colOff>
                    <xdr:row>14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22" name="Group Box 43">
              <controlPr defaultSize="0" autoFill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23" name="Option Button 45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236220</xdr:rowOff>
                  </from>
                  <to>
                    <xdr:col>7</xdr:col>
                    <xdr:colOff>0</xdr:colOff>
                    <xdr:row>8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24" name="Option Button 46">
              <controlPr defaultSize="0" autoFill="0" autoLine="0" autoPict="0">
                <anchor moveWithCells="1">
                  <from>
                    <xdr:col>6</xdr:col>
                    <xdr:colOff>30480</xdr:colOff>
                    <xdr:row>13</xdr:row>
                    <xdr:rowOff>7620</xdr:rowOff>
                  </from>
                  <to>
                    <xdr:col>6</xdr:col>
                    <xdr:colOff>449580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25" name="Option Button 47">
              <controlPr defaultSize="0" autoFill="0" autoLine="0" autoPict="0">
                <anchor moveWithCells="1">
                  <from>
                    <xdr:col>6</xdr:col>
                    <xdr:colOff>30480</xdr:colOff>
                    <xdr:row>13</xdr:row>
                    <xdr:rowOff>228600</xdr:rowOff>
                  </from>
                  <to>
                    <xdr:col>7</xdr:col>
                    <xdr:colOff>0</xdr:colOff>
                    <xdr:row>13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Q23"/>
  <sheetViews>
    <sheetView showGridLines="0" topLeftCell="A10" zoomScaleNormal="100" workbookViewId="0">
      <selection activeCell="C20" sqref="C20:K20"/>
    </sheetView>
  </sheetViews>
  <sheetFormatPr defaultColWidth="9.109375" defaultRowHeight="13.2" x14ac:dyDescent="0.25"/>
  <cols>
    <col min="1" max="1" width="2.109375" style="8" customWidth="1"/>
    <col min="2" max="2" width="0.5546875" style="8" customWidth="1"/>
    <col min="3" max="3" width="1.5546875" style="8" customWidth="1"/>
    <col min="4" max="4" width="4.5546875" style="13" customWidth="1"/>
    <col min="5" max="5" width="12.44140625" style="13" customWidth="1"/>
    <col min="6" max="6" width="35.44140625" style="8" customWidth="1"/>
    <col min="7" max="7" width="7" style="8" customWidth="1"/>
    <col min="8" max="8" width="10.109375" style="8" customWidth="1"/>
    <col min="9" max="9" width="10.5546875" style="8" customWidth="1"/>
    <col min="10" max="10" width="45.5546875" style="8" customWidth="1"/>
    <col min="11" max="11" width="1.5546875" style="8" customWidth="1"/>
    <col min="12" max="12" width="2.5546875" style="8" customWidth="1"/>
    <col min="13" max="13" width="9.5546875" style="8" customWidth="1"/>
    <col min="14" max="16384" width="9.109375" style="8"/>
  </cols>
  <sheetData>
    <row r="1" spans="1:17" ht="9" customHeight="1" thickBot="1" x14ac:dyDescent="0.3"/>
    <row r="2" spans="1:17" ht="1.5" customHeight="1" thickTop="1" x14ac:dyDescent="0.25">
      <c r="B2" s="19"/>
      <c r="C2" s="20"/>
      <c r="D2" s="21"/>
      <c r="E2" s="21"/>
      <c r="F2" s="20"/>
      <c r="G2" s="20"/>
      <c r="H2" s="20"/>
      <c r="I2" s="20"/>
      <c r="J2" s="20"/>
      <c r="K2" s="20"/>
      <c r="L2" s="16"/>
    </row>
    <row r="3" spans="1:17" s="9" customFormat="1" ht="16.5" customHeight="1" x14ac:dyDescent="0.25">
      <c r="A3" s="8"/>
      <c r="B3" s="16"/>
      <c r="D3" s="197"/>
      <c r="E3" s="197"/>
      <c r="F3" s="197"/>
      <c r="G3" s="197"/>
      <c r="H3" s="197"/>
      <c r="I3" s="197"/>
      <c r="J3" s="197"/>
      <c r="K3" s="197"/>
      <c r="L3" s="16"/>
      <c r="M3" s="12"/>
      <c r="N3" s="12"/>
      <c r="O3" s="8"/>
      <c r="P3" s="8"/>
      <c r="Q3" s="8"/>
    </row>
    <row r="4" spans="1:17" ht="21.75" customHeight="1" x14ac:dyDescent="0.25">
      <c r="B4" s="16"/>
      <c r="C4" s="9"/>
      <c r="D4" s="4"/>
      <c r="E4" s="4"/>
      <c r="F4" s="198" t="s">
        <v>12</v>
      </c>
      <c r="G4" s="198"/>
      <c r="H4" s="198"/>
      <c r="I4" s="198"/>
      <c r="J4" s="198"/>
      <c r="K4" s="198"/>
      <c r="L4" s="16"/>
      <c r="M4" s="12"/>
      <c r="N4" s="12"/>
    </row>
    <row r="5" spans="1:17" ht="13.5" customHeight="1" x14ac:dyDescent="0.25">
      <c r="B5" s="16"/>
      <c r="C5" s="9"/>
      <c r="D5" s="4"/>
      <c r="E5" s="4"/>
      <c r="F5" s="198" t="s">
        <v>13</v>
      </c>
      <c r="G5" s="198"/>
      <c r="H5" s="198"/>
      <c r="I5" s="198"/>
      <c r="J5" s="198"/>
      <c r="K5" s="198"/>
      <c r="L5" s="16"/>
      <c r="M5" s="12"/>
      <c r="N5" s="12"/>
    </row>
    <row r="6" spans="1:17" ht="30" customHeight="1" x14ac:dyDescent="0.25">
      <c r="B6" s="16"/>
      <c r="E6" s="88" t="s">
        <v>14</v>
      </c>
      <c r="F6" s="199">
        <f>'1-Company data'!B8</f>
        <v>0</v>
      </c>
      <c r="G6" s="199"/>
      <c r="H6" s="89"/>
      <c r="I6" s="90" t="s">
        <v>15</v>
      </c>
      <c r="J6" s="111">
        <f>'1-Company data'!G44</f>
        <v>0</v>
      </c>
      <c r="K6" s="12"/>
      <c r="L6" s="16"/>
      <c r="M6" s="12"/>
      <c r="N6" s="12"/>
    </row>
    <row r="7" spans="1:17" ht="6.75" customHeight="1" x14ac:dyDescent="0.25">
      <c r="B7" s="16"/>
      <c r="E7" s="26"/>
      <c r="F7" s="27"/>
      <c r="G7" s="27"/>
      <c r="H7" s="28"/>
      <c r="I7" s="29"/>
      <c r="J7" s="30"/>
      <c r="K7" s="12"/>
      <c r="L7" s="16"/>
      <c r="M7" s="12"/>
      <c r="N7" s="12"/>
    </row>
    <row r="8" spans="1:17" ht="24" customHeight="1" x14ac:dyDescent="0.25">
      <c r="B8" s="16"/>
      <c r="D8" s="92"/>
      <c r="E8" s="200" t="s">
        <v>72</v>
      </c>
      <c r="F8" s="201"/>
      <c r="G8" s="112"/>
      <c r="H8" s="207" t="s">
        <v>16</v>
      </c>
      <c r="I8" s="208"/>
      <c r="J8" s="208"/>
      <c r="K8" s="209"/>
      <c r="L8" s="16"/>
      <c r="M8" s="12"/>
      <c r="N8" s="12"/>
    </row>
    <row r="9" spans="1:17" s="10" customFormat="1" ht="36" customHeight="1" x14ac:dyDescent="0.25">
      <c r="B9" s="31"/>
      <c r="D9" s="94">
        <v>1</v>
      </c>
      <c r="E9" s="205" t="s">
        <v>17</v>
      </c>
      <c r="F9" s="210"/>
      <c r="G9" s="103"/>
      <c r="H9" s="203"/>
      <c r="I9" s="204"/>
      <c r="J9" s="204"/>
      <c r="K9" s="209"/>
      <c r="L9" s="31"/>
      <c r="M9" s="11"/>
      <c r="N9" s="11"/>
    </row>
    <row r="10" spans="1:17" s="10" customFormat="1" ht="43.65" customHeight="1" x14ac:dyDescent="0.25">
      <c r="B10" s="31"/>
      <c r="D10" s="94">
        <v>2</v>
      </c>
      <c r="E10" s="205" t="s">
        <v>18</v>
      </c>
      <c r="F10" s="210"/>
      <c r="G10" s="98"/>
      <c r="H10" s="203"/>
      <c r="I10" s="204"/>
      <c r="J10" s="204"/>
      <c r="K10" s="209"/>
      <c r="L10" s="31"/>
      <c r="M10" s="11"/>
      <c r="N10" s="11"/>
    </row>
    <row r="11" spans="1:17" s="10" customFormat="1" ht="44.4" customHeight="1" x14ac:dyDescent="0.25">
      <c r="B11" s="31"/>
      <c r="D11" s="94">
        <v>3</v>
      </c>
      <c r="E11" s="205" t="s">
        <v>19</v>
      </c>
      <c r="F11" s="206"/>
      <c r="G11" s="98"/>
      <c r="H11" s="203"/>
      <c r="I11" s="204"/>
      <c r="J11" s="204"/>
      <c r="K11" s="209"/>
      <c r="L11" s="31"/>
      <c r="M11" s="11"/>
      <c r="N11" s="11"/>
    </row>
    <row r="12" spans="1:17" s="10" customFormat="1" ht="36" customHeight="1" x14ac:dyDescent="0.25">
      <c r="B12" s="31"/>
      <c r="D12" s="94">
        <v>4</v>
      </c>
      <c r="E12" s="205" t="s">
        <v>20</v>
      </c>
      <c r="F12" s="206"/>
      <c r="G12" s="98"/>
      <c r="H12" s="203"/>
      <c r="I12" s="204"/>
      <c r="J12" s="204"/>
      <c r="K12" s="209"/>
      <c r="L12" s="31"/>
      <c r="M12" s="11"/>
      <c r="N12" s="11"/>
    </row>
    <row r="13" spans="1:17" s="10" customFormat="1" ht="43.35" customHeight="1" x14ac:dyDescent="0.25">
      <c r="B13" s="31"/>
      <c r="D13" s="94">
        <v>5</v>
      </c>
      <c r="E13" s="205" t="s">
        <v>21</v>
      </c>
      <c r="F13" s="206"/>
      <c r="G13" s="98"/>
      <c r="H13" s="203"/>
      <c r="I13" s="204"/>
      <c r="J13" s="204"/>
      <c r="K13" s="209"/>
      <c r="L13" s="31"/>
      <c r="M13" s="11"/>
      <c r="N13" s="11"/>
    </row>
    <row r="14" spans="1:17" s="10" customFormat="1" ht="36" customHeight="1" x14ac:dyDescent="0.25">
      <c r="B14" s="31"/>
      <c r="D14" s="94">
        <v>6</v>
      </c>
      <c r="E14" s="205" t="s">
        <v>22</v>
      </c>
      <c r="F14" s="206"/>
      <c r="G14" s="98"/>
      <c r="H14" s="203"/>
      <c r="I14" s="204"/>
      <c r="J14" s="204"/>
      <c r="K14" s="209"/>
      <c r="L14" s="31"/>
      <c r="M14" s="11"/>
      <c r="N14" s="11"/>
    </row>
    <row r="15" spans="1:17" s="10" customFormat="1" ht="36" customHeight="1" x14ac:dyDescent="0.25">
      <c r="B15" s="31"/>
      <c r="D15" s="104">
        <v>7</v>
      </c>
      <c r="E15" s="205" t="s">
        <v>23</v>
      </c>
      <c r="F15" s="206"/>
      <c r="G15" s="98"/>
      <c r="H15" s="203"/>
      <c r="I15" s="204"/>
      <c r="J15" s="204"/>
      <c r="K15" s="209"/>
      <c r="L15" s="31"/>
      <c r="M15" s="11"/>
      <c r="N15" s="11"/>
    </row>
    <row r="16" spans="1:17" s="10" customFormat="1" ht="45.6" customHeight="1" x14ac:dyDescent="0.25">
      <c r="B16" s="31"/>
      <c r="D16" s="104">
        <v>8</v>
      </c>
      <c r="E16" s="205" t="s">
        <v>24</v>
      </c>
      <c r="F16" s="206"/>
      <c r="G16" s="98"/>
      <c r="H16" s="203"/>
      <c r="I16" s="204"/>
      <c r="J16" s="204"/>
      <c r="K16" s="209"/>
      <c r="L16" s="31"/>
      <c r="M16" s="11"/>
      <c r="N16" s="11"/>
    </row>
    <row r="17" spans="1:17" s="10" customFormat="1" ht="46.35" customHeight="1" x14ac:dyDescent="0.25">
      <c r="B17" s="31"/>
      <c r="D17" s="104">
        <v>9</v>
      </c>
      <c r="E17" s="205" t="s">
        <v>25</v>
      </c>
      <c r="F17" s="206"/>
      <c r="G17" s="98"/>
      <c r="H17" s="203"/>
      <c r="I17" s="204"/>
      <c r="J17" s="204"/>
      <c r="K17" s="209"/>
      <c r="L17" s="31"/>
      <c r="M17" s="11"/>
      <c r="N17" s="11"/>
    </row>
    <row r="18" spans="1:17" s="10" customFormat="1" ht="46.65" customHeight="1" x14ac:dyDescent="0.25">
      <c r="B18" s="31"/>
      <c r="D18" s="104">
        <v>10</v>
      </c>
      <c r="E18" s="205" t="s">
        <v>26</v>
      </c>
      <c r="F18" s="206"/>
      <c r="G18" s="98"/>
      <c r="H18" s="203"/>
      <c r="I18" s="204"/>
      <c r="J18" s="204"/>
      <c r="K18" s="209"/>
      <c r="L18" s="31"/>
      <c r="M18" s="11"/>
      <c r="N18" s="11"/>
    </row>
    <row r="19" spans="1:17" s="11" customFormat="1" ht="36" customHeight="1" x14ac:dyDescent="0.25">
      <c r="A19" s="10"/>
      <c r="B19" s="31"/>
      <c r="C19" s="10"/>
      <c r="D19" s="94">
        <v>11</v>
      </c>
      <c r="E19" s="205" t="s">
        <v>27</v>
      </c>
      <c r="F19" s="206"/>
      <c r="G19" s="98"/>
      <c r="H19" s="203"/>
      <c r="I19" s="204"/>
      <c r="J19" s="204"/>
      <c r="K19" s="209"/>
      <c r="L19" s="31"/>
      <c r="O19" s="10"/>
      <c r="P19" s="10"/>
      <c r="Q19" s="10"/>
    </row>
    <row r="20" spans="1:17" s="12" customFormat="1" ht="6.75" customHeight="1" x14ac:dyDescent="0.25">
      <c r="A20" s="8"/>
      <c r="B20" s="16"/>
      <c r="C20" s="202"/>
      <c r="D20" s="202"/>
      <c r="E20" s="202"/>
      <c r="F20" s="202"/>
      <c r="G20" s="202"/>
      <c r="H20" s="202"/>
      <c r="I20" s="202"/>
      <c r="J20" s="202"/>
      <c r="K20" s="202"/>
      <c r="L20" s="16"/>
    </row>
    <row r="21" spans="1:17" s="12" customFormat="1" ht="1.5" customHeight="1" thickBot="1" x14ac:dyDescent="0.3">
      <c r="A21" s="8"/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16"/>
      <c r="M21" s="8"/>
      <c r="N21" s="8"/>
      <c r="O21" s="8"/>
      <c r="P21" s="8"/>
      <c r="Q21" s="8"/>
    </row>
    <row r="22" spans="1:17" s="12" customFormat="1" ht="9" customHeight="1" thickTop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12" customFormat="1" ht="86.25" customHeight="1" x14ac:dyDescent="0.25">
      <c r="A23" s="8"/>
      <c r="B23" s="8"/>
      <c r="C23" s="8"/>
      <c r="D23" s="13"/>
      <c r="E23" s="13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</sheetData>
  <sheetProtection formatCells="0" formatColumns="0" formatRows="0" insertColumns="0" insertRows="0" insertHyperlinks="0" deleteColumns="0" deleteRows="0" sort="0" autoFilter="0" pivotTables="0"/>
  <mergeCells count="30">
    <mergeCell ref="E17:F17"/>
    <mergeCell ref="E18:F18"/>
    <mergeCell ref="E19:F19"/>
    <mergeCell ref="C20:K20"/>
    <mergeCell ref="E8:F8"/>
    <mergeCell ref="K8:K19"/>
    <mergeCell ref="E9:F9"/>
    <mergeCell ref="E10:F10"/>
    <mergeCell ref="E11:F11"/>
    <mergeCell ref="E12:F12"/>
    <mergeCell ref="E13:F13"/>
    <mergeCell ref="E14:F14"/>
    <mergeCell ref="E15:F15"/>
    <mergeCell ref="E16:F16"/>
    <mergeCell ref="H9:J9"/>
    <mergeCell ref="H16:J16"/>
    <mergeCell ref="D3:K3"/>
    <mergeCell ref="F4:K4"/>
    <mergeCell ref="F5:K5"/>
    <mergeCell ref="F6:G6"/>
    <mergeCell ref="H8:J8"/>
    <mergeCell ref="H17:J17"/>
    <mergeCell ref="H18:J18"/>
    <mergeCell ref="H19:J19"/>
    <mergeCell ref="H10:J10"/>
    <mergeCell ref="H11:J11"/>
    <mergeCell ref="H12:J12"/>
    <mergeCell ref="H13:J13"/>
    <mergeCell ref="H14:J14"/>
    <mergeCell ref="H15:J15"/>
  </mergeCells>
  <phoneticPr fontId="7" type="noConversion"/>
  <conditionalFormatting sqref="H9:J19">
    <cfRule type="cellIs" dxfId="5" priority="1" stopIfTrue="1" operator="equal">
      <formula>""</formula>
    </cfRule>
  </conditionalFormatting>
  <pageMargins left="0.25" right="0" top="0.25" bottom="0.5" header="0.5" footer="0.5"/>
  <pageSetup scale="96" orientation="landscape" r:id="rId1"/>
  <headerFooter alignWithMargins="0">
    <oddFooter>&amp;LC-TPAT Supplier Security Questionnaire&amp;R3</oddFooter>
  </headerFooter>
  <rowBreaks count="1" manualBreakCount="1">
    <brk id="13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7" r:id="rId4" name="Group Box 3">
              <controlPr defaultSize="0" autoFill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5" name="Group Box 9">
              <controlPr defaultSize="0" autoFill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6" name="Option Button 8">
              <controlPr defaultSize="0" autoFill="0" autoLine="0" autoPict="0">
                <anchor moveWithCells="1">
                  <from>
                    <xdr:col>6</xdr:col>
                    <xdr:colOff>30480</xdr:colOff>
                    <xdr:row>10</xdr:row>
                    <xdr:rowOff>30480</xdr:rowOff>
                  </from>
                  <to>
                    <xdr:col>6</xdr:col>
                    <xdr:colOff>449580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7" name="Option Button 7">
              <controlPr defaultSize="0" autoFill="0" autoLine="0" autoPict="0">
                <anchor moveWithCells="1">
                  <from>
                    <xdr:col>6</xdr:col>
                    <xdr:colOff>30480</xdr:colOff>
                    <xdr:row>10</xdr:row>
                    <xdr:rowOff>198120</xdr:rowOff>
                  </from>
                  <to>
                    <xdr:col>7</xdr:col>
                    <xdr:colOff>0</xdr:colOff>
                    <xdr:row>10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8" name="Group Box 12">
              <controlPr defaultSize="0" autoFill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9" name="Option Button 11">
              <controlPr defaultSize="0" autoFill="0" autoLine="0" autoPict="0">
                <anchor moveWithCells="1">
                  <from>
                    <xdr:col>6</xdr:col>
                    <xdr:colOff>30480</xdr:colOff>
                    <xdr:row>11</xdr:row>
                    <xdr:rowOff>30480</xdr:rowOff>
                  </from>
                  <to>
                    <xdr:col>6</xdr:col>
                    <xdr:colOff>426720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0" name="Option Button 10">
              <controlPr defaultSize="0" autoFill="0" autoLine="0" autoPict="0">
                <anchor moveWithCells="1">
                  <from>
                    <xdr:col>6</xdr:col>
                    <xdr:colOff>30480</xdr:colOff>
                    <xdr:row>11</xdr:row>
                    <xdr:rowOff>228600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1" name="Group Box 15">
              <controlPr defaultSize="0" autoFill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2" name="Option Button 14">
              <controlPr defaultSize="0" autoFill="0" autoLine="0" autoPict="0">
                <anchor moveWithCells="1">
                  <from>
                    <xdr:col>6</xdr:col>
                    <xdr:colOff>38100</xdr:colOff>
                    <xdr:row>12</xdr:row>
                    <xdr:rowOff>7620</xdr:rowOff>
                  </from>
                  <to>
                    <xdr:col>6</xdr:col>
                    <xdr:colOff>449580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3" name="Option Button 13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220980</xdr:rowOff>
                  </from>
                  <to>
                    <xdr:col>7</xdr:col>
                    <xdr:colOff>0</xdr:colOff>
                    <xdr:row>12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14" name="Group Box 18">
              <controlPr defaultSize="0" autoFill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15" name="Option Button 17">
              <controlPr defaultSize="0" autoFill="0" autoLine="0" autoPict="0">
                <anchor moveWithCells="1">
                  <from>
                    <xdr:col>6</xdr:col>
                    <xdr:colOff>38100</xdr:colOff>
                    <xdr:row>13</xdr:row>
                    <xdr:rowOff>7620</xdr:rowOff>
                  </from>
                  <to>
                    <xdr:col>6</xdr:col>
                    <xdr:colOff>449580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16" name="Option Button 16">
              <controlPr defaultSize="0" autoFill="0" autoLine="0" autoPict="0">
                <anchor moveWithCells="1">
                  <from>
                    <xdr:col>6</xdr:col>
                    <xdr:colOff>30480</xdr:colOff>
                    <xdr:row>13</xdr:row>
                    <xdr:rowOff>220980</xdr:rowOff>
                  </from>
                  <to>
                    <xdr:col>7</xdr:col>
                    <xdr:colOff>0</xdr:colOff>
                    <xdr:row>13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17" name="Group Box 21">
              <controlPr defaultSize="0" autoFill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18" name="Option Button 20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7620</xdr:rowOff>
                  </from>
                  <to>
                    <xdr:col>6</xdr:col>
                    <xdr:colOff>449580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19" name="Option Button 19">
              <controlPr defaultSize="0" autoFill="0" autoLine="0" autoPict="0">
                <anchor moveWithCells="1">
                  <from>
                    <xdr:col>6</xdr:col>
                    <xdr:colOff>30480</xdr:colOff>
                    <xdr:row>14</xdr:row>
                    <xdr:rowOff>220980</xdr:rowOff>
                  </from>
                  <to>
                    <xdr:col>7</xdr:col>
                    <xdr:colOff>0</xdr:colOff>
                    <xdr:row>14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r:id="rId20" name="Group Box 24">
              <controlPr defaultSize="0" autoFill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r:id="rId21" name="Option Button 23">
              <controlPr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7620</xdr:rowOff>
                  </from>
                  <to>
                    <xdr:col>6</xdr:col>
                    <xdr:colOff>449580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r:id="rId22" name="Option Button 22">
              <controlPr defaultSize="0" autoFill="0" autoLine="0" autoPict="0">
                <anchor moveWithCells="1">
                  <from>
                    <xdr:col>6</xdr:col>
                    <xdr:colOff>30480</xdr:colOff>
                    <xdr:row>15</xdr:row>
                    <xdr:rowOff>220980</xdr:rowOff>
                  </from>
                  <to>
                    <xdr:col>7</xdr:col>
                    <xdr:colOff>0</xdr:colOff>
                    <xdr:row>15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r:id="rId23" name="Group Box 27">
              <controlPr defaultSize="0" autoFill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r:id="rId24" name="Option Button 26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7620</xdr:rowOff>
                  </from>
                  <to>
                    <xdr:col>6</xdr:col>
                    <xdr:colOff>449580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r:id="rId25" name="Option Button 25">
              <controlPr defaultSize="0" autoFill="0" autoLine="0" autoPict="0">
                <anchor moveWithCells="1">
                  <from>
                    <xdr:col>6</xdr:col>
                    <xdr:colOff>30480</xdr:colOff>
                    <xdr:row>16</xdr:row>
                    <xdr:rowOff>220980</xdr:rowOff>
                  </from>
                  <to>
                    <xdr:col>7</xdr:col>
                    <xdr:colOff>0</xdr:colOff>
                    <xdr:row>16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r:id="rId26" name="Group Box 30">
              <controlPr defaultSize="0" autoFill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3" r:id="rId27" name="Option Button 29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7620</xdr:rowOff>
                  </from>
                  <to>
                    <xdr:col>6</xdr:col>
                    <xdr:colOff>449580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2" r:id="rId28" name="Option Button 28">
              <controlPr defaultSize="0" autoFill="0" autoLine="0" autoPict="0">
                <anchor moveWithCells="1">
                  <from>
                    <xdr:col>6</xdr:col>
                    <xdr:colOff>30480</xdr:colOff>
                    <xdr:row>17</xdr:row>
                    <xdr:rowOff>220980</xdr:rowOff>
                  </from>
                  <to>
                    <xdr:col>7</xdr:col>
                    <xdr:colOff>0</xdr:colOff>
                    <xdr:row>17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7" r:id="rId29" name="Group Box 33">
              <controlPr defaultSize="0" autoFill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6" r:id="rId30" name="Option Button 32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7620</xdr:rowOff>
                  </from>
                  <to>
                    <xdr:col>6</xdr:col>
                    <xdr:colOff>449580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31" name="Option Button 31">
              <controlPr defaultSize="0" autoFill="0" autoLine="0" autoPict="0">
                <anchor moveWithCells="1">
                  <from>
                    <xdr:col>6</xdr:col>
                    <xdr:colOff>30480</xdr:colOff>
                    <xdr:row>18</xdr:row>
                    <xdr:rowOff>220980</xdr:rowOff>
                  </from>
                  <to>
                    <xdr:col>7</xdr:col>
                    <xdr:colOff>0</xdr:colOff>
                    <xdr:row>18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0" r:id="rId32" name="Group Box 36">
              <controlPr defaultSize="0" autoFill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1" r:id="rId33" name="Option Button 37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30480</xdr:rowOff>
                  </from>
                  <to>
                    <xdr:col>6</xdr:col>
                    <xdr:colOff>449580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2" r:id="rId34" name="Option Button 38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198120</xdr:rowOff>
                  </from>
                  <to>
                    <xdr:col>7</xdr:col>
                    <xdr:colOff>0</xdr:colOff>
                    <xdr:row>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5" r:id="rId35" name="Option Button 71">
              <controlPr defaultSize="0" autoFill="0" autoLine="0" autoPict="0">
                <anchor moveWithCells="1">
                  <from>
                    <xdr:col>6</xdr:col>
                    <xdr:colOff>45720</xdr:colOff>
                    <xdr:row>8</xdr:row>
                    <xdr:rowOff>45720</xdr:rowOff>
                  </from>
                  <to>
                    <xdr:col>6</xdr:col>
                    <xdr:colOff>426720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6" r:id="rId36" name="Option Button 72">
              <controlPr defaultSize="0" autoFill="0" autoLine="0" autoPict="0">
                <anchor moveWithCells="1">
                  <from>
                    <xdr:col>6</xdr:col>
                    <xdr:colOff>45720</xdr:colOff>
                    <xdr:row>8</xdr:row>
                    <xdr:rowOff>220980</xdr:rowOff>
                  </from>
                  <to>
                    <xdr:col>7</xdr:col>
                    <xdr:colOff>0</xdr:colOff>
                    <xdr:row>8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Q17"/>
  <sheetViews>
    <sheetView showGridLines="0" zoomScaleNormal="100" workbookViewId="0">
      <selection activeCell="C14" sqref="C14:K14"/>
    </sheetView>
  </sheetViews>
  <sheetFormatPr defaultColWidth="9.109375" defaultRowHeight="13.2" x14ac:dyDescent="0.25"/>
  <cols>
    <col min="1" max="1" width="2.109375" style="8" customWidth="1"/>
    <col min="2" max="2" width="0.5546875" style="8" customWidth="1"/>
    <col min="3" max="3" width="1.44140625" style="8" customWidth="1"/>
    <col min="4" max="4" width="3.109375" style="13" customWidth="1"/>
    <col min="5" max="5" width="12.44140625" style="13" customWidth="1"/>
    <col min="6" max="6" width="35.44140625" style="8" customWidth="1"/>
    <col min="7" max="7" width="7" style="8" customWidth="1"/>
    <col min="8" max="8" width="10.109375" style="8" customWidth="1"/>
    <col min="9" max="9" width="10.5546875" style="8" customWidth="1"/>
    <col min="10" max="10" width="45.5546875" style="8" customWidth="1"/>
    <col min="11" max="11" width="1.44140625" style="8" customWidth="1"/>
    <col min="12" max="12" width="2.5546875" style="8" customWidth="1"/>
    <col min="13" max="13" width="9.5546875" style="8" customWidth="1"/>
    <col min="14" max="16384" width="9.109375" style="8"/>
  </cols>
  <sheetData>
    <row r="1" spans="1:17" ht="9" customHeight="1" thickBot="1" x14ac:dyDescent="0.3"/>
    <row r="2" spans="1:17" ht="1.5" customHeight="1" thickTop="1" x14ac:dyDescent="0.25">
      <c r="B2" s="19"/>
      <c r="C2" s="20"/>
      <c r="D2" s="21"/>
      <c r="E2" s="21"/>
      <c r="F2" s="20"/>
      <c r="G2" s="20"/>
      <c r="H2" s="20"/>
      <c r="I2" s="20"/>
      <c r="J2" s="20"/>
      <c r="K2" s="20"/>
      <c r="L2" s="16"/>
    </row>
    <row r="3" spans="1:17" s="9" customFormat="1" ht="21.75" customHeight="1" x14ac:dyDescent="0.25">
      <c r="A3" s="8"/>
      <c r="B3" s="16"/>
      <c r="D3" s="197"/>
      <c r="E3" s="197"/>
      <c r="F3" s="197"/>
      <c r="G3" s="197"/>
      <c r="H3" s="197"/>
      <c r="I3" s="197"/>
      <c r="J3" s="197"/>
      <c r="K3" s="197"/>
      <c r="L3" s="16"/>
      <c r="M3" s="8"/>
      <c r="N3" s="8"/>
      <c r="O3" s="8"/>
      <c r="P3" s="8"/>
      <c r="Q3" s="8"/>
    </row>
    <row r="4" spans="1:17" ht="21.75" customHeight="1" x14ac:dyDescent="0.25">
      <c r="B4" s="16"/>
      <c r="C4" s="9"/>
      <c r="D4" s="4"/>
      <c r="E4" s="4"/>
      <c r="F4" s="198" t="s">
        <v>12</v>
      </c>
      <c r="G4" s="198"/>
      <c r="H4" s="198"/>
      <c r="I4" s="198"/>
      <c r="J4" s="198"/>
      <c r="K4" s="198"/>
      <c r="L4" s="16"/>
    </row>
    <row r="5" spans="1:17" ht="13.5" customHeight="1" x14ac:dyDescent="0.25">
      <c r="B5" s="16"/>
      <c r="C5" s="9"/>
      <c r="D5" s="4"/>
      <c r="E5" s="4"/>
      <c r="F5" s="198" t="s">
        <v>13</v>
      </c>
      <c r="G5" s="198"/>
      <c r="H5" s="198"/>
      <c r="I5" s="198"/>
      <c r="J5" s="198"/>
      <c r="K5" s="198"/>
      <c r="L5" s="16"/>
    </row>
    <row r="6" spans="1:17" ht="30" customHeight="1" x14ac:dyDescent="0.25">
      <c r="B6" s="16"/>
      <c r="E6" s="88" t="s">
        <v>14</v>
      </c>
      <c r="F6" s="199">
        <f>'1-Company data'!B8</f>
        <v>0</v>
      </c>
      <c r="G6" s="199"/>
      <c r="H6" s="89"/>
      <c r="I6" s="90" t="s">
        <v>15</v>
      </c>
      <c r="J6" s="111">
        <f>'1-Company data'!G44</f>
        <v>0</v>
      </c>
      <c r="K6" s="12"/>
      <c r="L6" s="16"/>
    </row>
    <row r="7" spans="1:17" ht="6.75" customHeight="1" x14ac:dyDescent="0.25">
      <c r="B7" s="16"/>
      <c r="E7" s="26"/>
      <c r="F7" s="27"/>
      <c r="G7" s="27"/>
      <c r="H7" s="28"/>
      <c r="I7" s="29"/>
      <c r="J7" s="30"/>
      <c r="K7" s="12"/>
      <c r="L7" s="16"/>
    </row>
    <row r="8" spans="1:17" ht="24" customHeight="1" x14ac:dyDescent="0.25">
      <c r="A8" s="6"/>
      <c r="B8" s="14"/>
      <c r="C8" s="6"/>
      <c r="D8" s="92"/>
      <c r="E8" s="200" t="s">
        <v>71</v>
      </c>
      <c r="F8" s="201"/>
      <c r="G8" s="93"/>
      <c r="H8" s="207" t="s">
        <v>16</v>
      </c>
      <c r="I8" s="208"/>
      <c r="J8" s="208"/>
      <c r="K8" s="209"/>
      <c r="L8" s="16"/>
    </row>
    <row r="9" spans="1:17" s="10" customFormat="1" ht="46.35" customHeight="1" x14ac:dyDescent="0.25">
      <c r="B9" s="31"/>
      <c r="D9" s="94">
        <v>1</v>
      </c>
      <c r="E9" s="205" t="s">
        <v>34</v>
      </c>
      <c r="F9" s="206"/>
      <c r="G9" s="98"/>
      <c r="H9" s="203"/>
      <c r="I9" s="204"/>
      <c r="J9" s="204"/>
      <c r="K9" s="209"/>
      <c r="L9" s="31"/>
    </row>
    <row r="10" spans="1:17" s="10" customFormat="1" ht="42" customHeight="1" x14ac:dyDescent="0.25">
      <c r="B10" s="31"/>
      <c r="D10" s="94">
        <v>2</v>
      </c>
      <c r="E10" s="205" t="s">
        <v>35</v>
      </c>
      <c r="F10" s="206"/>
      <c r="G10" s="98"/>
      <c r="H10" s="203"/>
      <c r="I10" s="204"/>
      <c r="J10" s="204"/>
      <c r="K10" s="209"/>
      <c r="L10" s="31"/>
    </row>
    <row r="11" spans="1:17" s="10" customFormat="1" ht="48.6" customHeight="1" x14ac:dyDescent="0.25">
      <c r="B11" s="31"/>
      <c r="D11" s="94">
        <v>3</v>
      </c>
      <c r="E11" s="205" t="s">
        <v>36</v>
      </c>
      <c r="F11" s="206"/>
      <c r="G11" s="98"/>
      <c r="H11" s="203"/>
      <c r="I11" s="204"/>
      <c r="J11" s="204"/>
      <c r="K11" s="209"/>
      <c r="L11" s="31"/>
    </row>
    <row r="12" spans="1:17" s="10" customFormat="1" ht="47.4" customHeight="1" x14ac:dyDescent="0.25">
      <c r="B12" s="31"/>
      <c r="D12" s="94">
        <v>4</v>
      </c>
      <c r="E12" s="205" t="s">
        <v>37</v>
      </c>
      <c r="F12" s="206"/>
      <c r="G12" s="98"/>
      <c r="H12" s="203"/>
      <c r="I12" s="204"/>
      <c r="J12" s="204"/>
      <c r="K12" s="209"/>
      <c r="L12" s="31"/>
    </row>
    <row r="13" spans="1:17" s="10" customFormat="1" ht="42" customHeight="1" x14ac:dyDescent="0.25">
      <c r="B13" s="31"/>
      <c r="D13" s="94">
        <v>5</v>
      </c>
      <c r="E13" s="205" t="s">
        <v>38</v>
      </c>
      <c r="F13" s="206"/>
      <c r="G13" s="98"/>
      <c r="H13" s="203"/>
      <c r="I13" s="204"/>
      <c r="J13" s="204"/>
      <c r="K13" s="209"/>
      <c r="L13" s="31"/>
      <c r="N13" s="11"/>
    </row>
    <row r="14" spans="1:17" s="12" customFormat="1" ht="6.75" customHeight="1" x14ac:dyDescent="0.25">
      <c r="A14" s="8"/>
      <c r="B14" s="16"/>
      <c r="C14" s="202"/>
      <c r="D14" s="202"/>
      <c r="E14" s="202"/>
      <c r="F14" s="202"/>
      <c r="G14" s="202"/>
      <c r="H14" s="202"/>
      <c r="I14" s="202"/>
      <c r="J14" s="202"/>
      <c r="K14" s="202"/>
      <c r="L14" s="16"/>
      <c r="M14" s="8"/>
    </row>
    <row r="15" spans="1:17" s="12" customFormat="1" ht="1.5" customHeight="1" thickBot="1" x14ac:dyDescent="0.3">
      <c r="A15" s="8"/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16"/>
      <c r="M15" s="8"/>
      <c r="N15" s="8"/>
      <c r="O15" s="8"/>
      <c r="P15" s="8"/>
      <c r="Q15" s="8"/>
    </row>
    <row r="16" spans="1:17" s="12" customFormat="1" ht="9" customHeight="1" thickTop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s="12" customFormat="1" ht="86.25" customHeight="1" x14ac:dyDescent="0.25">
      <c r="A17" s="8"/>
      <c r="B17" s="8"/>
      <c r="C17" s="8"/>
      <c r="D17" s="13"/>
      <c r="E17" s="13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</sheetData>
  <sheetProtection formatCells="0" formatColumns="0" formatRows="0" insertColumns="0" insertRows="0" insertHyperlinks="0" deleteColumns="0" deleteRows="0" sort="0" autoFilter="0" pivotTables="0"/>
  <mergeCells count="18">
    <mergeCell ref="C14:K14"/>
    <mergeCell ref="E8:F8"/>
    <mergeCell ref="K8:K13"/>
    <mergeCell ref="E9:F9"/>
    <mergeCell ref="E10:F10"/>
    <mergeCell ref="E11:F11"/>
    <mergeCell ref="E12:F12"/>
    <mergeCell ref="E13:F13"/>
    <mergeCell ref="H8:J8"/>
    <mergeCell ref="H9:J9"/>
    <mergeCell ref="H12:J12"/>
    <mergeCell ref="H13:J13"/>
    <mergeCell ref="H11:J11"/>
    <mergeCell ref="D3:K3"/>
    <mergeCell ref="F4:K4"/>
    <mergeCell ref="F5:K5"/>
    <mergeCell ref="F6:G6"/>
    <mergeCell ref="H10:J10"/>
  </mergeCells>
  <phoneticPr fontId="7" type="noConversion"/>
  <conditionalFormatting sqref="H9:J13">
    <cfRule type="cellIs" dxfId="4" priority="1" stopIfTrue="1" operator="equal">
      <formula>""</formula>
    </cfRule>
  </conditionalFormatting>
  <pageMargins left="0.25" right="0" top="0.5" bottom="0.5" header="0.5" footer="0.5"/>
  <pageSetup scale="95" orientation="landscape" r:id="rId1"/>
  <headerFooter alignWithMargins="0">
    <oddFooter>&amp;LC-TPAT Supplier Security Questionnaire&amp;R4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4" r:id="rId4" name="Group Box 6">
              <controlPr defaultSize="0" autoFill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5" name="Option Button 5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7620</xdr:rowOff>
                  </from>
                  <to>
                    <xdr:col>6</xdr:col>
                    <xdr:colOff>449580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6" name="Option Button 4">
              <controlPr defaultSize="0" autoFill="0" autoLine="0" autoPict="0">
                <anchor moveWithCells="1">
                  <from>
                    <xdr:col>6</xdr:col>
                    <xdr:colOff>30480</xdr:colOff>
                    <xdr:row>8</xdr:row>
                    <xdr:rowOff>220980</xdr:rowOff>
                  </from>
                  <to>
                    <xdr:col>6</xdr:col>
                    <xdr:colOff>464820</xdr:colOff>
                    <xdr:row>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7" name="Group Box 9">
              <controlPr defaultSize="0" autoFill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8" name="Option Button 8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7620</xdr:rowOff>
                  </from>
                  <to>
                    <xdr:col>6</xdr:col>
                    <xdr:colOff>449580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9" name="Option Button 7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220980</xdr:rowOff>
                  </from>
                  <to>
                    <xdr:col>6</xdr:col>
                    <xdr:colOff>464820</xdr:colOff>
                    <xdr:row>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0" name="Group Box 12">
              <controlPr defaultSize="0" autoFill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1" name="Option Button 11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7620</xdr:rowOff>
                  </from>
                  <to>
                    <xdr:col>6</xdr:col>
                    <xdr:colOff>449580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2" name="Option Button 10">
              <controlPr defaultSize="0" autoFill="0" autoLine="0" autoPict="0">
                <anchor moveWithCells="1">
                  <from>
                    <xdr:col>6</xdr:col>
                    <xdr:colOff>30480</xdr:colOff>
                    <xdr:row>10</xdr:row>
                    <xdr:rowOff>220980</xdr:rowOff>
                  </from>
                  <to>
                    <xdr:col>6</xdr:col>
                    <xdr:colOff>464820</xdr:colOff>
                    <xdr:row>10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3" name="Group Box 15">
              <controlPr defaultSize="0" autoFill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4" name="Option Button 14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7620</xdr:rowOff>
                  </from>
                  <to>
                    <xdr:col>6</xdr:col>
                    <xdr:colOff>449580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5" name="Option Button 13">
              <controlPr defaultSize="0" autoFill="0" autoLine="0" autoPict="0">
                <anchor moveWithCells="1">
                  <from>
                    <xdr:col>6</xdr:col>
                    <xdr:colOff>30480</xdr:colOff>
                    <xdr:row>11</xdr:row>
                    <xdr:rowOff>220980</xdr:rowOff>
                  </from>
                  <to>
                    <xdr:col>6</xdr:col>
                    <xdr:colOff>464820</xdr:colOff>
                    <xdr:row>11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16" name="Group Box 18">
              <controlPr defaultSize="0" autoFill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17" name="Option Button 17">
              <controlPr defaultSize="0" autoFill="0" autoLine="0" autoPict="0">
                <anchor moveWithCells="1">
                  <from>
                    <xdr:col>6</xdr:col>
                    <xdr:colOff>38100</xdr:colOff>
                    <xdr:row>12</xdr:row>
                    <xdr:rowOff>7620</xdr:rowOff>
                  </from>
                  <to>
                    <xdr:col>6</xdr:col>
                    <xdr:colOff>449580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18" name="Option Button 16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220980</xdr:rowOff>
                  </from>
                  <to>
                    <xdr:col>6</xdr:col>
                    <xdr:colOff>464820</xdr:colOff>
                    <xdr:row>12</xdr:row>
                    <xdr:rowOff>449580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P26"/>
  <sheetViews>
    <sheetView showGridLines="0" topLeftCell="A13" zoomScaleNormal="100" workbookViewId="0">
      <selection activeCell="B23" sqref="B23:J23"/>
    </sheetView>
  </sheetViews>
  <sheetFormatPr defaultColWidth="9.109375" defaultRowHeight="13.2" x14ac:dyDescent="0.25"/>
  <cols>
    <col min="1" max="1" width="0.5546875" style="8" customWidth="1"/>
    <col min="2" max="2" width="1.44140625" style="8" customWidth="1"/>
    <col min="3" max="3" width="4.33203125" style="13" customWidth="1"/>
    <col min="4" max="4" width="12.44140625" style="13" customWidth="1"/>
    <col min="5" max="5" width="35.44140625" style="8" customWidth="1"/>
    <col min="6" max="6" width="7" style="8" customWidth="1"/>
    <col min="7" max="7" width="4.5546875" style="8" customWidth="1"/>
    <col min="8" max="8" width="7.88671875" style="8" customWidth="1"/>
    <col min="9" max="9" width="30.5546875" style="8" customWidth="1"/>
    <col min="10" max="10" width="1.44140625" style="8" customWidth="1"/>
    <col min="11" max="11" width="0.5546875" style="8" customWidth="1"/>
    <col min="12" max="12" width="9.5546875" style="8" customWidth="1"/>
    <col min="13" max="16384" width="9.109375" style="8"/>
  </cols>
  <sheetData>
    <row r="1" spans="1:16" ht="9" customHeight="1" thickBot="1" x14ac:dyDescent="0.3"/>
    <row r="2" spans="1:16" ht="1.5" customHeight="1" thickTop="1" x14ac:dyDescent="0.25">
      <c r="A2" s="12"/>
      <c r="B2" s="19"/>
      <c r="C2" s="21"/>
      <c r="D2" s="21"/>
      <c r="E2" s="20"/>
      <c r="F2" s="20"/>
      <c r="G2" s="20"/>
      <c r="H2" s="20"/>
      <c r="I2" s="20"/>
      <c r="J2" s="22"/>
      <c r="K2" s="16"/>
    </row>
    <row r="3" spans="1:16" s="9" customFormat="1" ht="21.75" customHeight="1" x14ac:dyDescent="0.25">
      <c r="A3" s="12"/>
      <c r="B3" s="34"/>
      <c r="C3" s="211"/>
      <c r="D3" s="211"/>
      <c r="E3" s="211"/>
      <c r="F3" s="211"/>
      <c r="G3" s="211"/>
      <c r="H3" s="211"/>
      <c r="I3" s="211"/>
      <c r="J3" s="212"/>
      <c r="K3" s="16"/>
      <c r="L3" s="8"/>
      <c r="M3" s="8"/>
      <c r="N3" s="8"/>
      <c r="O3" s="8"/>
      <c r="P3" s="8"/>
    </row>
    <row r="4" spans="1:16" ht="21.75" customHeight="1" x14ac:dyDescent="0.25">
      <c r="A4" s="12"/>
      <c r="B4" s="34"/>
      <c r="C4" s="110"/>
      <c r="D4" s="110"/>
      <c r="E4" s="213" t="s">
        <v>12</v>
      </c>
      <c r="F4" s="213"/>
      <c r="G4" s="213"/>
      <c r="H4" s="213"/>
      <c r="I4" s="213"/>
      <c r="J4" s="214"/>
      <c r="K4" s="16"/>
    </row>
    <row r="5" spans="1:16" ht="13.5" customHeight="1" x14ac:dyDescent="0.25">
      <c r="A5" s="12"/>
      <c r="B5" s="34"/>
      <c r="C5" s="110"/>
      <c r="D5" s="110"/>
      <c r="E5" s="213" t="s">
        <v>13</v>
      </c>
      <c r="F5" s="213"/>
      <c r="G5" s="213"/>
      <c r="H5" s="213"/>
      <c r="I5" s="213"/>
      <c r="J5" s="214"/>
      <c r="K5" s="16"/>
    </row>
    <row r="6" spans="1:16" ht="30" customHeight="1" x14ac:dyDescent="0.25">
      <c r="A6" s="12"/>
      <c r="B6" s="16"/>
      <c r="C6" s="37"/>
      <c r="D6" s="88" t="s">
        <v>14</v>
      </c>
      <c r="E6" s="199">
        <f>'1-Company data'!B8</f>
        <v>0</v>
      </c>
      <c r="F6" s="199"/>
      <c r="G6" s="89"/>
      <c r="H6" s="90" t="s">
        <v>15</v>
      </c>
      <c r="I6" s="91">
        <f>'1-Company data'!G44</f>
        <v>0</v>
      </c>
      <c r="J6" s="17"/>
      <c r="K6" s="16"/>
    </row>
    <row r="7" spans="1:16" ht="6.75" customHeight="1" x14ac:dyDescent="0.25">
      <c r="A7" s="12"/>
      <c r="B7" s="16"/>
      <c r="C7" s="37"/>
      <c r="D7" s="105"/>
      <c r="E7" s="106"/>
      <c r="F7" s="106"/>
      <c r="G7" s="107"/>
      <c r="H7" s="108"/>
      <c r="I7" s="109"/>
      <c r="J7" s="17"/>
      <c r="K7" s="16"/>
    </row>
    <row r="8" spans="1:16" ht="24" customHeight="1" x14ac:dyDescent="0.25">
      <c r="A8" s="12"/>
      <c r="B8" s="14"/>
      <c r="C8" s="92"/>
      <c r="D8" s="200" t="s">
        <v>78</v>
      </c>
      <c r="E8" s="201"/>
      <c r="F8" s="93"/>
      <c r="G8" s="207" t="s">
        <v>16</v>
      </c>
      <c r="H8" s="208"/>
      <c r="I8" s="208"/>
      <c r="J8" s="209"/>
      <c r="K8" s="16"/>
    </row>
    <row r="9" spans="1:16" s="10" customFormat="1" ht="36.75" customHeight="1" x14ac:dyDescent="0.25">
      <c r="A9" s="11"/>
      <c r="B9" s="31"/>
      <c r="C9" s="94">
        <v>1</v>
      </c>
      <c r="D9" s="205" t="s">
        <v>43</v>
      </c>
      <c r="E9" s="206"/>
      <c r="F9" s="103"/>
      <c r="G9" s="203"/>
      <c r="H9" s="204"/>
      <c r="I9" s="204"/>
      <c r="J9" s="209"/>
      <c r="K9" s="31"/>
    </row>
    <row r="10" spans="1:16" s="10" customFormat="1" ht="36.75" customHeight="1" x14ac:dyDescent="0.25">
      <c r="A10" s="11"/>
      <c r="B10" s="31"/>
      <c r="C10" s="94">
        <v>2</v>
      </c>
      <c r="D10" s="205" t="s">
        <v>44</v>
      </c>
      <c r="E10" s="206"/>
      <c r="F10" s="103"/>
      <c r="G10" s="203"/>
      <c r="H10" s="204"/>
      <c r="I10" s="204"/>
      <c r="J10" s="209"/>
      <c r="K10" s="31"/>
    </row>
    <row r="11" spans="1:16" s="10" customFormat="1" ht="36.75" customHeight="1" x14ac:dyDescent="0.25">
      <c r="A11" s="11"/>
      <c r="B11" s="31"/>
      <c r="C11" s="94">
        <v>3</v>
      </c>
      <c r="D11" s="205" t="s">
        <v>45</v>
      </c>
      <c r="E11" s="206"/>
      <c r="F11" s="103"/>
      <c r="G11" s="203"/>
      <c r="H11" s="204"/>
      <c r="I11" s="204"/>
      <c r="J11" s="209"/>
      <c r="K11" s="31"/>
    </row>
    <row r="12" spans="1:16" s="10" customFormat="1" ht="33.75" customHeight="1" x14ac:dyDescent="0.25">
      <c r="A12" s="11"/>
      <c r="B12" s="31"/>
      <c r="C12" s="94">
        <v>4</v>
      </c>
      <c r="D12" s="205" t="s">
        <v>46</v>
      </c>
      <c r="E12" s="206"/>
      <c r="F12" s="103"/>
      <c r="G12" s="203"/>
      <c r="H12" s="204"/>
      <c r="I12" s="204"/>
      <c r="J12" s="209"/>
      <c r="K12" s="31"/>
    </row>
    <row r="13" spans="1:16" s="10" customFormat="1" ht="36.75" customHeight="1" x14ac:dyDescent="0.25">
      <c r="A13" s="11"/>
      <c r="B13" s="31"/>
      <c r="C13" s="94">
        <v>5</v>
      </c>
      <c r="D13" s="205" t="s">
        <v>47</v>
      </c>
      <c r="E13" s="206"/>
      <c r="F13" s="103"/>
      <c r="G13" s="203"/>
      <c r="H13" s="204"/>
      <c r="I13" s="204"/>
      <c r="J13" s="209"/>
      <c r="K13" s="31"/>
    </row>
    <row r="14" spans="1:16" s="10" customFormat="1" ht="36" customHeight="1" x14ac:dyDescent="0.25">
      <c r="A14" s="11"/>
      <c r="B14" s="31"/>
      <c r="C14" s="94">
        <v>6</v>
      </c>
      <c r="D14" s="205" t="s">
        <v>48</v>
      </c>
      <c r="E14" s="206"/>
      <c r="F14" s="103"/>
      <c r="G14" s="203"/>
      <c r="H14" s="204"/>
      <c r="I14" s="204"/>
      <c r="J14" s="209"/>
      <c r="K14" s="31"/>
    </row>
    <row r="15" spans="1:16" s="10" customFormat="1" ht="36" customHeight="1" x14ac:dyDescent="0.25">
      <c r="A15" s="11"/>
      <c r="B15" s="31"/>
      <c r="C15" s="104">
        <v>7</v>
      </c>
      <c r="D15" s="205" t="s">
        <v>49</v>
      </c>
      <c r="E15" s="206"/>
      <c r="F15" s="103"/>
      <c r="G15" s="203"/>
      <c r="H15" s="204"/>
      <c r="I15" s="204"/>
      <c r="J15" s="209"/>
      <c r="K15" s="31"/>
    </row>
    <row r="16" spans="1:16" s="10" customFormat="1" ht="36" customHeight="1" x14ac:dyDescent="0.25">
      <c r="A16" s="11"/>
      <c r="B16" s="31"/>
      <c r="C16" s="104">
        <v>8</v>
      </c>
      <c r="D16" s="205" t="s">
        <v>50</v>
      </c>
      <c r="E16" s="206"/>
      <c r="F16" s="103"/>
      <c r="G16" s="203"/>
      <c r="H16" s="204"/>
      <c r="I16" s="204"/>
      <c r="J16" s="209"/>
      <c r="K16" s="31"/>
    </row>
    <row r="17" spans="1:16" s="10" customFormat="1" ht="49.5" customHeight="1" x14ac:dyDescent="0.25">
      <c r="A17" s="11"/>
      <c r="B17" s="31"/>
      <c r="C17" s="104">
        <v>9</v>
      </c>
      <c r="D17" s="205" t="s">
        <v>51</v>
      </c>
      <c r="E17" s="206"/>
      <c r="F17" s="103"/>
      <c r="G17" s="203"/>
      <c r="H17" s="204"/>
      <c r="I17" s="204"/>
      <c r="J17" s="209"/>
      <c r="K17" s="31"/>
    </row>
    <row r="18" spans="1:16" s="10" customFormat="1" ht="36" customHeight="1" x14ac:dyDescent="0.25">
      <c r="A18" s="11"/>
      <c r="B18" s="31"/>
      <c r="C18" s="104">
        <v>10</v>
      </c>
      <c r="D18" s="205" t="s">
        <v>52</v>
      </c>
      <c r="E18" s="206"/>
      <c r="F18" s="103"/>
      <c r="G18" s="203"/>
      <c r="H18" s="204"/>
      <c r="I18" s="204"/>
      <c r="J18" s="209"/>
      <c r="K18" s="31"/>
    </row>
    <row r="19" spans="1:16" s="10" customFormat="1" ht="54.75" customHeight="1" x14ac:dyDescent="0.25">
      <c r="A19" s="11"/>
      <c r="B19" s="31"/>
      <c r="C19" s="94">
        <v>11</v>
      </c>
      <c r="D19" s="205" t="s">
        <v>53</v>
      </c>
      <c r="E19" s="206"/>
      <c r="F19" s="103"/>
      <c r="G19" s="203"/>
      <c r="H19" s="204"/>
      <c r="I19" s="204"/>
      <c r="J19" s="209"/>
      <c r="K19" s="31"/>
    </row>
    <row r="20" spans="1:16" s="10" customFormat="1" ht="36" customHeight="1" x14ac:dyDescent="0.25">
      <c r="A20" s="11"/>
      <c r="B20" s="31"/>
      <c r="C20" s="104">
        <v>12</v>
      </c>
      <c r="D20" s="205" t="s">
        <v>54</v>
      </c>
      <c r="E20" s="206"/>
      <c r="F20" s="103"/>
      <c r="G20" s="203"/>
      <c r="H20" s="204"/>
      <c r="I20" s="204"/>
      <c r="J20" s="209"/>
      <c r="K20" s="31"/>
    </row>
    <row r="21" spans="1:16" s="10" customFormat="1" ht="36" customHeight="1" x14ac:dyDescent="0.25">
      <c r="A21" s="11"/>
      <c r="B21" s="31"/>
      <c r="C21" s="104">
        <v>13</v>
      </c>
      <c r="D21" s="205" t="s">
        <v>55</v>
      </c>
      <c r="E21" s="206"/>
      <c r="F21" s="103"/>
      <c r="G21" s="203"/>
      <c r="H21" s="204"/>
      <c r="I21" s="204"/>
      <c r="J21" s="209"/>
      <c r="K21" s="31"/>
    </row>
    <row r="22" spans="1:16" s="11" customFormat="1" ht="45.75" customHeight="1" x14ac:dyDescent="0.25">
      <c r="B22" s="31"/>
      <c r="C22" s="94">
        <v>14</v>
      </c>
      <c r="D22" s="205" t="s">
        <v>56</v>
      </c>
      <c r="E22" s="206"/>
      <c r="F22" s="103"/>
      <c r="G22" s="203"/>
      <c r="H22" s="204"/>
      <c r="I22" s="204"/>
      <c r="J22" s="209"/>
      <c r="K22" s="31"/>
      <c r="L22" s="10"/>
      <c r="M22" s="10"/>
      <c r="N22" s="10"/>
      <c r="O22" s="10"/>
      <c r="P22" s="10"/>
    </row>
    <row r="23" spans="1:16" s="12" customFormat="1" ht="5.25" customHeight="1" thickBot="1" x14ac:dyDescent="0.3">
      <c r="B23" s="215"/>
      <c r="C23" s="216"/>
      <c r="D23" s="216"/>
      <c r="E23" s="216"/>
      <c r="F23" s="216"/>
      <c r="G23" s="216"/>
      <c r="H23" s="216"/>
      <c r="I23" s="216"/>
      <c r="J23" s="217"/>
      <c r="K23" s="16"/>
      <c r="L23" s="8"/>
    </row>
    <row r="24" spans="1:16" s="12" customFormat="1" ht="1.5" customHeight="1" thickTop="1" x14ac:dyDescent="0.25">
      <c r="K24" s="16"/>
      <c r="L24" s="8"/>
      <c r="M24" s="8"/>
      <c r="N24" s="8"/>
      <c r="O24" s="8"/>
      <c r="P24" s="8"/>
    </row>
    <row r="25" spans="1:16" s="12" customFormat="1" ht="9" customHeight="1" x14ac:dyDescent="0.25">
      <c r="A25" s="8"/>
      <c r="K25" s="8"/>
      <c r="L25" s="8"/>
      <c r="M25" s="8"/>
      <c r="N25" s="8"/>
      <c r="O25" s="8"/>
      <c r="P25" s="8"/>
    </row>
    <row r="26" spans="1:16" s="12" customFormat="1" ht="86.25" customHeight="1" x14ac:dyDescent="0.25">
      <c r="A26" s="8"/>
      <c r="B26" s="8"/>
      <c r="C26" s="13"/>
      <c r="D26" s="13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</sheetData>
  <sheetProtection formatCells="0" formatColumns="0" formatRows="0" insertColumns="0" insertRows="0" insertHyperlinks="0" deleteColumns="0" deleteRows="0" sort="0" autoFilter="0" pivotTables="0"/>
  <mergeCells count="36">
    <mergeCell ref="D21:E21"/>
    <mergeCell ref="D22:E22"/>
    <mergeCell ref="B23:J23"/>
    <mergeCell ref="D17:E17"/>
    <mergeCell ref="D18:E18"/>
    <mergeCell ref="D19:E19"/>
    <mergeCell ref="D20:E20"/>
    <mergeCell ref="G20:I20"/>
    <mergeCell ref="G21:I21"/>
    <mergeCell ref="G22:I22"/>
    <mergeCell ref="D11:E11"/>
    <mergeCell ref="D12:E12"/>
    <mergeCell ref="D13:E13"/>
    <mergeCell ref="D14:E14"/>
    <mergeCell ref="D15:E15"/>
    <mergeCell ref="D16:E16"/>
    <mergeCell ref="C3:J3"/>
    <mergeCell ref="E4:J4"/>
    <mergeCell ref="E5:J5"/>
    <mergeCell ref="E6:F6"/>
    <mergeCell ref="G8:I8"/>
    <mergeCell ref="G9:I9"/>
    <mergeCell ref="D8:E8"/>
    <mergeCell ref="J8:J22"/>
    <mergeCell ref="D9:E9"/>
    <mergeCell ref="D10:E10"/>
    <mergeCell ref="G16:I16"/>
    <mergeCell ref="G17:I17"/>
    <mergeCell ref="G18:I18"/>
    <mergeCell ref="G19:I19"/>
    <mergeCell ref="G10:I10"/>
    <mergeCell ref="G11:I11"/>
    <mergeCell ref="G12:I12"/>
    <mergeCell ref="G13:I13"/>
    <mergeCell ref="G14:I14"/>
    <mergeCell ref="G15:I15"/>
  </mergeCells>
  <phoneticPr fontId="7" type="noConversion"/>
  <conditionalFormatting sqref="G9:I22">
    <cfRule type="cellIs" dxfId="3" priority="1" stopIfTrue="1" operator="equal">
      <formula>""</formula>
    </cfRule>
  </conditionalFormatting>
  <pageMargins left="0.25" right="0" top="0.5" bottom="0.5" header="0.5" footer="0.5"/>
  <pageSetup orientation="portrait" r:id="rId1"/>
  <headerFooter alignWithMargins="0">
    <oddFooter>&amp;LC-TPAT Supplier Security Questionnaire&amp;R5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31" r:id="rId4" name="Group Box 15">
              <controlPr defaultSize="0" autoFill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5" name="Option Button 14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7620</xdr:rowOff>
                  </from>
                  <to>
                    <xdr:col>5</xdr:col>
                    <xdr:colOff>449580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6" name="Option Button 13">
              <controlPr defaultSize="0" autoFill="0" autoLine="0" autoPict="0">
                <anchor moveWithCells="1">
                  <from>
                    <xdr:col>5</xdr:col>
                    <xdr:colOff>30480</xdr:colOff>
                    <xdr:row>8</xdr:row>
                    <xdr:rowOff>220980</xdr:rowOff>
                  </from>
                  <to>
                    <xdr:col>6</xdr:col>
                    <xdr:colOff>0</xdr:colOff>
                    <xdr:row>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7" r:id="rId7" name="Group Box 21">
              <controlPr defaultSize="0" autoFill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6" r:id="rId8" name="Option Button 20">
              <controlPr defaultSize="0" autoFill="0" autoLine="0" autoPict="0">
                <anchor moveWithCells="1">
                  <from>
                    <xdr:col>5</xdr:col>
                    <xdr:colOff>38100</xdr:colOff>
                    <xdr:row>9</xdr:row>
                    <xdr:rowOff>7620</xdr:rowOff>
                  </from>
                  <to>
                    <xdr:col>5</xdr:col>
                    <xdr:colOff>449580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5" r:id="rId9" name="Option Button 19">
              <controlPr defaultSize="0" autoFill="0" autoLine="0" autoPict="0">
                <anchor moveWithCells="1">
                  <from>
                    <xdr:col>5</xdr:col>
                    <xdr:colOff>30480</xdr:colOff>
                    <xdr:row>9</xdr:row>
                    <xdr:rowOff>220980</xdr:rowOff>
                  </from>
                  <to>
                    <xdr:col>6</xdr:col>
                    <xdr:colOff>0</xdr:colOff>
                    <xdr:row>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0" r:id="rId10" name="Group Box 24">
              <controlPr defaultSize="0" autoFill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9" r:id="rId11" name="Option Button 23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7620</xdr:rowOff>
                  </from>
                  <to>
                    <xdr:col>5</xdr:col>
                    <xdr:colOff>449580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8" r:id="rId12" name="Option Button 22">
              <controlPr defaultSize="0" autoFill="0" autoLine="0" autoPict="0">
                <anchor moveWithCells="1">
                  <from>
                    <xdr:col>5</xdr:col>
                    <xdr:colOff>30480</xdr:colOff>
                    <xdr:row>10</xdr:row>
                    <xdr:rowOff>220980</xdr:rowOff>
                  </from>
                  <to>
                    <xdr:col>6</xdr:col>
                    <xdr:colOff>0</xdr:colOff>
                    <xdr:row>10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3" r:id="rId13" name="Group Box 27">
              <controlPr defaultSize="0" autoFill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2" r:id="rId14" name="Option Button 26">
              <controlPr defaultSize="0" autoFill="0" autoLine="0" autoPict="0">
                <anchor moveWithCells="1">
                  <from>
                    <xdr:col>5</xdr:col>
                    <xdr:colOff>38100</xdr:colOff>
                    <xdr:row>11</xdr:row>
                    <xdr:rowOff>7620</xdr:rowOff>
                  </from>
                  <to>
                    <xdr:col>5</xdr:col>
                    <xdr:colOff>449580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6" r:id="rId15" name="Group Box 30">
              <controlPr defaultSize="0" autoFill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5" r:id="rId16" name="Option Button 29">
              <controlPr defaultSize="0" autoFill="0" autoLine="0" autoPict="0">
                <anchor moveWithCells="1">
                  <from>
                    <xdr:col>5</xdr:col>
                    <xdr:colOff>38100</xdr:colOff>
                    <xdr:row>12</xdr:row>
                    <xdr:rowOff>7620</xdr:rowOff>
                  </from>
                  <to>
                    <xdr:col>5</xdr:col>
                    <xdr:colOff>449580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4" r:id="rId17" name="Option Button 28">
              <controlPr defaultSize="0" autoFill="0" autoLine="0" autoPict="0">
                <anchor moveWithCells="1">
                  <from>
                    <xdr:col>5</xdr:col>
                    <xdr:colOff>30480</xdr:colOff>
                    <xdr:row>12</xdr:row>
                    <xdr:rowOff>220980</xdr:rowOff>
                  </from>
                  <to>
                    <xdr:col>6</xdr:col>
                    <xdr:colOff>0</xdr:colOff>
                    <xdr:row>12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r:id="rId18" name="Group Box 33">
              <controlPr defaultSize="0" autoFill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8" r:id="rId19" name="Option Button 32">
              <controlPr defaultSize="0" autoFill="0" autoLine="0" autoPict="0">
                <anchor moveWithCells="1">
                  <from>
                    <xdr:col>5</xdr:col>
                    <xdr:colOff>38100</xdr:colOff>
                    <xdr:row>13</xdr:row>
                    <xdr:rowOff>7620</xdr:rowOff>
                  </from>
                  <to>
                    <xdr:col>5</xdr:col>
                    <xdr:colOff>449580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7" r:id="rId20" name="Option Button 31">
              <controlPr defaultSize="0" autoFill="0" autoLine="0" autoPict="0">
                <anchor moveWithCells="1">
                  <from>
                    <xdr:col>5</xdr:col>
                    <xdr:colOff>30480</xdr:colOff>
                    <xdr:row>13</xdr:row>
                    <xdr:rowOff>220980</xdr:rowOff>
                  </from>
                  <to>
                    <xdr:col>6</xdr:col>
                    <xdr:colOff>0</xdr:colOff>
                    <xdr:row>13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r:id="rId21" name="Group Box 36">
              <controlPr defaultSize="0" autoFill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r:id="rId22" name="Option Button 35">
              <controlPr defaultSize="0" autoFill="0" autoLine="0" autoPict="0">
                <anchor moveWithCells="1">
                  <from>
                    <xdr:col>5</xdr:col>
                    <xdr:colOff>38100</xdr:colOff>
                    <xdr:row>14</xdr:row>
                    <xdr:rowOff>7620</xdr:rowOff>
                  </from>
                  <to>
                    <xdr:col>5</xdr:col>
                    <xdr:colOff>449580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0" r:id="rId23" name="Option Button 34">
              <controlPr defaultSize="0" autoFill="0" autoLine="0" autoPict="0">
                <anchor moveWithCells="1">
                  <from>
                    <xdr:col>5</xdr:col>
                    <xdr:colOff>30480</xdr:colOff>
                    <xdr:row>14</xdr:row>
                    <xdr:rowOff>220980</xdr:rowOff>
                  </from>
                  <to>
                    <xdr:col>6</xdr:col>
                    <xdr:colOff>0</xdr:colOff>
                    <xdr:row>14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8" r:id="rId24" name="Group Box 42">
              <controlPr defaultSize="0" autoFill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7" r:id="rId25" name="Option Button 41">
              <controlPr defaultSize="0" autoFill="0" autoLine="0" autoPict="0">
                <anchor moveWithCells="1">
                  <from>
                    <xdr:col>5</xdr:col>
                    <xdr:colOff>45720</xdr:colOff>
                    <xdr:row>16</xdr:row>
                    <xdr:rowOff>83820</xdr:rowOff>
                  </from>
                  <to>
                    <xdr:col>5</xdr:col>
                    <xdr:colOff>457200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r:id="rId26" name="Option Button 40">
              <controlPr defaultSize="0" autoFill="0" autoLine="0" autoPict="0">
                <anchor moveWithCells="1">
                  <from>
                    <xdr:col>5</xdr:col>
                    <xdr:colOff>38100</xdr:colOff>
                    <xdr:row>16</xdr:row>
                    <xdr:rowOff>297180</xdr:rowOff>
                  </from>
                  <to>
                    <xdr:col>6</xdr:col>
                    <xdr:colOff>0</xdr:colOff>
                    <xdr:row>16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1" r:id="rId27" name="Group Box 45">
              <controlPr defaultSize="0" autoFill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0" r:id="rId28" name="Option Button 44">
              <controlPr defaultSize="0" autoFill="0" autoLine="0" autoPict="0">
                <anchor moveWithCells="1">
                  <from>
                    <xdr:col>5</xdr:col>
                    <xdr:colOff>38100</xdr:colOff>
                    <xdr:row>17</xdr:row>
                    <xdr:rowOff>7620</xdr:rowOff>
                  </from>
                  <to>
                    <xdr:col>5</xdr:col>
                    <xdr:colOff>449580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9" r:id="rId29" name="Option Button 43">
              <controlPr defaultSize="0" autoFill="0" autoLine="0" autoPict="0">
                <anchor moveWithCells="1">
                  <from>
                    <xdr:col>5</xdr:col>
                    <xdr:colOff>30480</xdr:colOff>
                    <xdr:row>17</xdr:row>
                    <xdr:rowOff>220980</xdr:rowOff>
                  </from>
                  <to>
                    <xdr:col>6</xdr:col>
                    <xdr:colOff>0</xdr:colOff>
                    <xdr:row>17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4" r:id="rId30" name="Group Box 48">
              <controlPr defaultSize="0" autoFill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3" r:id="rId31" name="Option Button 47">
              <controlPr defaultSize="0" autoFill="0" autoLine="0" autoPict="0">
                <anchor moveWithCells="1">
                  <from>
                    <xdr:col>5</xdr:col>
                    <xdr:colOff>30480</xdr:colOff>
                    <xdr:row>18</xdr:row>
                    <xdr:rowOff>121920</xdr:rowOff>
                  </from>
                  <to>
                    <xdr:col>5</xdr:col>
                    <xdr:colOff>426720</xdr:colOff>
                    <xdr:row>18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2" r:id="rId32" name="Option Button 46">
              <controlPr defaultSize="0" autoFill="0" autoLine="0" autoPict="0">
                <anchor moveWithCells="1">
                  <from>
                    <xdr:col>5</xdr:col>
                    <xdr:colOff>38100</xdr:colOff>
                    <xdr:row>18</xdr:row>
                    <xdr:rowOff>342900</xdr:rowOff>
                  </from>
                  <to>
                    <xdr:col>6</xdr:col>
                    <xdr:colOff>0</xdr:colOff>
                    <xdr:row>18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7" r:id="rId33" name="Group Box 51">
              <controlPr defaultSize="0" autoFill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6" r:id="rId34" name="Option Button 50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7620</xdr:rowOff>
                  </from>
                  <to>
                    <xdr:col>5</xdr:col>
                    <xdr:colOff>449580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5" r:id="rId35" name="Option Button 49">
              <controlPr defaultSize="0" autoFill="0" autoLine="0" autoPict="0">
                <anchor moveWithCells="1">
                  <from>
                    <xdr:col>5</xdr:col>
                    <xdr:colOff>30480</xdr:colOff>
                    <xdr:row>19</xdr:row>
                    <xdr:rowOff>220980</xdr:rowOff>
                  </from>
                  <to>
                    <xdr:col>6</xdr:col>
                    <xdr:colOff>0</xdr:colOff>
                    <xdr:row>19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0" r:id="rId36" name="Group Box 54">
              <controlPr defaultSize="0" autoFill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9" r:id="rId37" name="Option Button 53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7620</xdr:rowOff>
                  </from>
                  <to>
                    <xdr:col>5</xdr:col>
                    <xdr:colOff>449580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8" r:id="rId38" name="Option Button 52">
              <controlPr defaultSize="0" autoFill="0" autoLine="0" autoPict="0">
                <anchor moveWithCells="1">
                  <from>
                    <xdr:col>5</xdr:col>
                    <xdr:colOff>30480</xdr:colOff>
                    <xdr:row>20</xdr:row>
                    <xdr:rowOff>220980</xdr:rowOff>
                  </from>
                  <to>
                    <xdr:col>6</xdr:col>
                    <xdr:colOff>0</xdr:colOff>
                    <xdr:row>20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3" r:id="rId39" name="Group Box 57">
              <controlPr defaultSize="0" autoFill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2" r:id="rId40" name="Option Button 56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7620</xdr:rowOff>
                  </from>
                  <to>
                    <xdr:col>5</xdr:col>
                    <xdr:colOff>449580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1" r:id="rId41" name="Option Button 55">
              <controlPr defaultSize="0" autoFill="0" autoLine="0" autoPict="0">
                <anchor moveWithCells="1">
                  <from>
                    <xdr:col>5</xdr:col>
                    <xdr:colOff>30480</xdr:colOff>
                    <xdr:row>21</xdr:row>
                    <xdr:rowOff>220980</xdr:rowOff>
                  </from>
                  <to>
                    <xdr:col>6</xdr:col>
                    <xdr:colOff>0</xdr:colOff>
                    <xdr:row>21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6" r:id="rId42" name="Group Box 60">
              <controlPr defaultSize="0" autoFill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0" r:id="rId43" name="Option Button 64">
              <controlPr defaultSize="0" autoFill="0" autoLine="0" autoPict="0">
                <anchor moveWithCells="1">
                  <from>
                    <xdr:col>5</xdr:col>
                    <xdr:colOff>30480</xdr:colOff>
                    <xdr:row>15</xdr:row>
                    <xdr:rowOff>38100</xdr:rowOff>
                  </from>
                  <to>
                    <xdr:col>5</xdr:col>
                    <xdr:colOff>449580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1" r:id="rId44" name="Option Button 65">
              <controlPr defaultSize="0" autoFill="0" autoLine="0" autoPict="0">
                <anchor moveWithCells="1">
                  <from>
                    <xdr:col>5</xdr:col>
                    <xdr:colOff>30480</xdr:colOff>
                    <xdr:row>15</xdr:row>
                    <xdr:rowOff>220980</xdr:rowOff>
                  </from>
                  <to>
                    <xdr:col>6</xdr:col>
                    <xdr:colOff>0</xdr:colOff>
                    <xdr:row>15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2" r:id="rId45" name="Option Button 66">
              <controlPr defaultSize="0" autoFill="0" autoLine="0" autoPict="0">
                <anchor moveWithCells="1">
                  <from>
                    <xdr:col>5</xdr:col>
                    <xdr:colOff>30480</xdr:colOff>
                    <xdr:row>11</xdr:row>
                    <xdr:rowOff>190500</xdr:rowOff>
                  </from>
                  <to>
                    <xdr:col>6</xdr:col>
                    <xdr:colOff>0</xdr:colOff>
                    <xdr:row>11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Q18"/>
  <sheetViews>
    <sheetView showGridLines="0" topLeftCell="A4" zoomScaleNormal="100" workbookViewId="0">
      <selection activeCell="C15" sqref="C15:K15"/>
    </sheetView>
  </sheetViews>
  <sheetFormatPr defaultColWidth="9.109375" defaultRowHeight="13.2" x14ac:dyDescent="0.25"/>
  <cols>
    <col min="1" max="1" width="2.109375" style="8" customWidth="1"/>
    <col min="2" max="2" width="0.5546875" style="8" customWidth="1"/>
    <col min="3" max="3" width="1.44140625" style="8" customWidth="1"/>
    <col min="4" max="4" width="3.109375" style="13" customWidth="1"/>
    <col min="5" max="5" width="12.44140625" style="13" customWidth="1"/>
    <col min="6" max="6" width="29.5546875" style="8" customWidth="1"/>
    <col min="7" max="7" width="7" style="8" customWidth="1"/>
    <col min="8" max="8" width="10.109375" style="8" customWidth="1"/>
    <col min="9" max="9" width="10.5546875" style="8" customWidth="1"/>
    <col min="10" max="10" width="53.44140625" style="8" customWidth="1"/>
    <col min="11" max="11" width="3.44140625" style="8" customWidth="1"/>
    <col min="12" max="12" width="2.5546875" style="8" customWidth="1"/>
    <col min="13" max="13" width="9.5546875" style="8" customWidth="1"/>
    <col min="14" max="16384" width="9.109375" style="8"/>
  </cols>
  <sheetData>
    <row r="1" spans="1:17" ht="9" customHeight="1" thickBot="1" x14ac:dyDescent="0.3"/>
    <row r="2" spans="1:17" ht="1.5" customHeight="1" thickTop="1" x14ac:dyDescent="0.25">
      <c r="B2" s="19"/>
      <c r="C2" s="20"/>
      <c r="D2" s="21"/>
      <c r="E2" s="21"/>
      <c r="F2" s="20"/>
      <c r="G2" s="20"/>
      <c r="H2" s="20"/>
      <c r="I2" s="20"/>
      <c r="J2" s="20"/>
      <c r="K2" s="20"/>
      <c r="L2" s="16"/>
    </row>
    <row r="3" spans="1:17" s="9" customFormat="1" ht="21.75" customHeight="1" x14ac:dyDescent="0.25">
      <c r="A3" s="8"/>
      <c r="B3" s="16"/>
      <c r="D3" s="218"/>
      <c r="E3" s="218"/>
      <c r="F3" s="218"/>
      <c r="G3" s="218"/>
      <c r="H3" s="218"/>
      <c r="I3" s="218"/>
      <c r="J3" s="218"/>
      <c r="K3" s="218"/>
      <c r="L3" s="16"/>
      <c r="M3" s="8"/>
      <c r="N3" s="8"/>
      <c r="O3" s="8"/>
      <c r="P3" s="8"/>
      <c r="Q3" s="8"/>
    </row>
    <row r="4" spans="1:17" ht="21.75" customHeight="1" x14ac:dyDescent="0.25">
      <c r="B4" s="16"/>
      <c r="C4" s="9"/>
      <c r="D4" s="101"/>
      <c r="E4" s="101"/>
      <c r="F4" s="198" t="s">
        <v>12</v>
      </c>
      <c r="G4" s="198"/>
      <c r="H4" s="198"/>
      <c r="I4" s="198"/>
      <c r="J4" s="198"/>
      <c r="K4" s="198"/>
      <c r="L4" s="16"/>
    </row>
    <row r="5" spans="1:17" ht="19.350000000000001" customHeight="1" x14ac:dyDescent="0.25">
      <c r="B5" s="16"/>
      <c r="C5" s="9"/>
      <c r="D5" s="101"/>
      <c r="E5" s="101"/>
      <c r="F5" s="198" t="s">
        <v>13</v>
      </c>
      <c r="G5" s="198"/>
      <c r="H5" s="198"/>
      <c r="I5" s="198"/>
      <c r="J5" s="198"/>
      <c r="K5" s="198"/>
      <c r="L5" s="16"/>
    </row>
    <row r="6" spans="1:17" ht="30" customHeight="1" x14ac:dyDescent="0.25">
      <c r="B6" s="16"/>
      <c r="D6" s="99"/>
      <c r="E6" s="88" t="s">
        <v>14</v>
      </c>
      <c r="F6" s="199">
        <f>'1-Company data'!B8</f>
        <v>0</v>
      </c>
      <c r="G6" s="199"/>
      <c r="H6" s="89"/>
      <c r="I6" s="90" t="s">
        <v>15</v>
      </c>
      <c r="J6" s="91">
        <f>'1-Company data'!G44</f>
        <v>0</v>
      </c>
      <c r="K6" s="12"/>
      <c r="L6" s="16"/>
    </row>
    <row r="7" spans="1:17" ht="6.75" customHeight="1" x14ac:dyDescent="0.25">
      <c r="B7" s="16"/>
      <c r="E7" s="26"/>
      <c r="F7" s="27"/>
      <c r="G7" s="27"/>
      <c r="H7" s="28"/>
      <c r="I7" s="29"/>
      <c r="J7" s="30"/>
      <c r="K7" s="12"/>
      <c r="L7" s="16"/>
    </row>
    <row r="8" spans="1:17" ht="24" customHeight="1" x14ac:dyDescent="0.25">
      <c r="A8" s="6"/>
      <c r="B8" s="14"/>
      <c r="C8" s="6"/>
      <c r="D8" s="92"/>
      <c r="E8" s="219" t="s">
        <v>77</v>
      </c>
      <c r="F8" s="220"/>
      <c r="G8" s="93"/>
      <c r="H8" s="207" t="s">
        <v>16</v>
      </c>
      <c r="I8" s="208"/>
      <c r="J8" s="208"/>
      <c r="K8" s="209"/>
      <c r="L8" s="16"/>
    </row>
    <row r="9" spans="1:17" s="10" customFormat="1" ht="50.25" customHeight="1" x14ac:dyDescent="0.25">
      <c r="B9" s="31"/>
      <c r="D9" s="94">
        <v>1</v>
      </c>
      <c r="E9" s="205" t="s">
        <v>57</v>
      </c>
      <c r="F9" s="206"/>
      <c r="G9" s="98"/>
      <c r="H9" s="203"/>
      <c r="I9" s="204"/>
      <c r="J9" s="204"/>
      <c r="K9" s="209"/>
      <c r="L9" s="31"/>
    </row>
    <row r="10" spans="1:17" s="10" customFormat="1" ht="50.25" customHeight="1" x14ac:dyDescent="0.25">
      <c r="B10" s="31"/>
      <c r="D10" s="94">
        <v>2</v>
      </c>
      <c r="E10" s="205" t="s">
        <v>58</v>
      </c>
      <c r="F10" s="206"/>
      <c r="G10" s="98"/>
      <c r="H10" s="203"/>
      <c r="I10" s="204"/>
      <c r="J10" s="204"/>
      <c r="K10" s="209"/>
      <c r="L10" s="31"/>
    </row>
    <row r="11" spans="1:17" s="10" customFormat="1" ht="50.25" customHeight="1" x14ac:dyDescent="0.25">
      <c r="B11" s="31"/>
      <c r="D11" s="94">
        <v>3</v>
      </c>
      <c r="E11" s="205" t="s">
        <v>59</v>
      </c>
      <c r="F11" s="206"/>
      <c r="G11" s="98"/>
      <c r="H11" s="203"/>
      <c r="I11" s="204"/>
      <c r="J11" s="204"/>
      <c r="K11" s="209"/>
      <c r="L11" s="31"/>
    </row>
    <row r="12" spans="1:17" s="10" customFormat="1" ht="50.25" customHeight="1" x14ac:dyDescent="0.25">
      <c r="B12" s="31"/>
      <c r="D12" s="94">
        <v>4</v>
      </c>
      <c r="E12" s="205" t="s">
        <v>60</v>
      </c>
      <c r="F12" s="206"/>
      <c r="G12" s="98"/>
      <c r="H12" s="203"/>
      <c r="I12" s="204"/>
      <c r="J12" s="204"/>
      <c r="K12" s="209"/>
      <c r="L12" s="31"/>
    </row>
    <row r="13" spans="1:17" s="10" customFormat="1" ht="50.25" customHeight="1" x14ac:dyDescent="0.25">
      <c r="B13" s="31"/>
      <c r="D13" s="94">
        <v>5</v>
      </c>
      <c r="E13" s="205" t="s">
        <v>61</v>
      </c>
      <c r="F13" s="206"/>
      <c r="G13" s="98"/>
      <c r="H13" s="203"/>
      <c r="I13" s="204"/>
      <c r="J13" s="204"/>
      <c r="K13" s="209"/>
      <c r="L13" s="31"/>
    </row>
    <row r="14" spans="1:17" s="11" customFormat="1" ht="74.25" customHeight="1" x14ac:dyDescent="0.25">
      <c r="A14" s="10"/>
      <c r="B14" s="31"/>
      <c r="C14" s="10"/>
      <c r="D14" s="94">
        <v>6</v>
      </c>
      <c r="E14" s="205" t="s">
        <v>62</v>
      </c>
      <c r="F14" s="206"/>
      <c r="G14" s="102"/>
      <c r="H14" s="203"/>
      <c r="I14" s="204"/>
      <c r="J14" s="204"/>
      <c r="K14" s="209"/>
      <c r="L14" s="31"/>
      <c r="M14" s="10"/>
      <c r="O14" s="10"/>
      <c r="P14" s="10"/>
      <c r="Q14" s="10"/>
    </row>
    <row r="15" spans="1:17" s="12" customFormat="1" ht="6.75" customHeight="1" x14ac:dyDescent="0.25">
      <c r="A15" s="8"/>
      <c r="B15" s="16"/>
      <c r="C15" s="202"/>
      <c r="D15" s="202"/>
      <c r="E15" s="202"/>
      <c r="F15" s="202"/>
      <c r="G15" s="202"/>
      <c r="H15" s="202"/>
      <c r="I15" s="202"/>
      <c r="J15" s="202"/>
      <c r="K15" s="202"/>
      <c r="L15" s="16"/>
      <c r="M15" s="8"/>
    </row>
    <row r="16" spans="1:17" s="12" customFormat="1" ht="1.5" customHeight="1" thickBot="1" x14ac:dyDescent="0.3">
      <c r="A16" s="8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16"/>
      <c r="M16" s="8"/>
      <c r="N16" s="8"/>
      <c r="O16" s="8"/>
      <c r="P16" s="8"/>
      <c r="Q16" s="8"/>
    </row>
    <row r="17" spans="1:17" s="12" customFormat="1" ht="9" customHeight="1" thickTop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s="12" customFormat="1" ht="86.25" customHeight="1" x14ac:dyDescent="0.25">
      <c r="A18" s="8"/>
      <c r="B18" s="8"/>
      <c r="C18" s="8"/>
      <c r="D18" s="13"/>
      <c r="E18" s="1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</sheetData>
  <sheetProtection formatCells="0" formatColumns="0" formatRows="0" insertColumns="0" insertRows="0" insertHyperlinks="0" deleteColumns="0" deleteRows="0" sort="0" autoFilter="0" pivotTables="0"/>
  <mergeCells count="20">
    <mergeCell ref="C15:K15"/>
    <mergeCell ref="E8:F8"/>
    <mergeCell ref="K8:K14"/>
    <mergeCell ref="E9:F9"/>
    <mergeCell ref="E10:F10"/>
    <mergeCell ref="E11:F11"/>
    <mergeCell ref="E12:F12"/>
    <mergeCell ref="E13:F13"/>
    <mergeCell ref="E14:F14"/>
    <mergeCell ref="H8:J8"/>
    <mergeCell ref="H14:J14"/>
    <mergeCell ref="D3:K3"/>
    <mergeCell ref="F4:K4"/>
    <mergeCell ref="F5:K5"/>
    <mergeCell ref="F6:G6"/>
    <mergeCell ref="H13:J13"/>
    <mergeCell ref="H9:J9"/>
    <mergeCell ref="H10:J10"/>
    <mergeCell ref="H11:J11"/>
    <mergeCell ref="H12:J12"/>
  </mergeCells>
  <phoneticPr fontId="7" type="noConversion"/>
  <conditionalFormatting sqref="H9:J14">
    <cfRule type="cellIs" dxfId="2" priority="1" stopIfTrue="1" operator="equal">
      <formula>""</formula>
    </cfRule>
  </conditionalFormatting>
  <pageMargins left="0.25" right="0" top="0.5" bottom="0.5" header="0.5" footer="0.5"/>
  <pageSetup scale="95" orientation="landscape" r:id="rId1"/>
  <headerFooter alignWithMargins="0">
    <oddFooter>&amp;LC-TPAT Supplier Security Questionnaire&amp;R6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69" r:id="rId4" name="Option Button 29">
              <controlPr defaultSize="0" autoFill="0" autoLine="0" autoPict="0">
                <anchor moveWithCells="1">
                  <from>
                    <xdr:col>6</xdr:col>
                    <xdr:colOff>30480</xdr:colOff>
                    <xdr:row>13</xdr:row>
                    <xdr:rowOff>198120</xdr:rowOff>
                  </from>
                  <to>
                    <xdr:col>6</xdr:col>
                    <xdr:colOff>449580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8" r:id="rId5" name="Option Button 28">
              <controlPr defaultSize="0" autoFill="0" autoLine="0" autoPict="0">
                <anchor moveWithCells="1">
                  <from>
                    <xdr:col>6</xdr:col>
                    <xdr:colOff>30480</xdr:colOff>
                    <xdr:row>13</xdr:row>
                    <xdr:rowOff>411480</xdr:rowOff>
                  </from>
                  <to>
                    <xdr:col>6</xdr:col>
                    <xdr:colOff>457200</xdr:colOff>
                    <xdr:row>13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3" r:id="rId6" name="Group Box 33">
              <controlPr defaultSize="0" autoFill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2" r:id="rId7" name="Option Button 32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83820</xdr:rowOff>
                  </from>
                  <to>
                    <xdr:col>6</xdr:col>
                    <xdr:colOff>449580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1" r:id="rId8" name="Option Button 31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297180</xdr:rowOff>
                  </from>
                  <to>
                    <xdr:col>6</xdr:col>
                    <xdr:colOff>457200</xdr:colOff>
                    <xdr:row>12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6" r:id="rId9" name="Group Box 36">
              <controlPr defaultSize="0" autoFill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5" r:id="rId10" name="Option Button 35">
              <controlPr defaultSize="0" autoFill="0" autoLine="0" autoPict="0">
                <anchor moveWithCells="1">
                  <from>
                    <xdr:col>6</xdr:col>
                    <xdr:colOff>45720</xdr:colOff>
                    <xdr:row>11</xdr:row>
                    <xdr:rowOff>76200</xdr:rowOff>
                  </from>
                  <to>
                    <xdr:col>6</xdr:col>
                    <xdr:colOff>457200</xdr:colOff>
                    <xdr:row>11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4" r:id="rId11" name="Option Button 34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297180</xdr:rowOff>
                  </from>
                  <to>
                    <xdr:col>6</xdr:col>
                    <xdr:colOff>464820</xdr:colOff>
                    <xdr:row>11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9" r:id="rId12" name="Group Box 39">
              <controlPr defaultSize="0" autoFill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8" r:id="rId13" name="Option Button 38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45720</xdr:rowOff>
                  </from>
                  <to>
                    <xdr:col>6</xdr:col>
                    <xdr:colOff>449580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7" r:id="rId14" name="Option Button 37">
              <controlPr defaultSize="0" autoFill="0" autoLine="0" autoPict="0">
                <anchor moveWithCells="1">
                  <from>
                    <xdr:col>6</xdr:col>
                    <xdr:colOff>30480</xdr:colOff>
                    <xdr:row>10</xdr:row>
                    <xdr:rowOff>266700</xdr:rowOff>
                  </from>
                  <to>
                    <xdr:col>6</xdr:col>
                    <xdr:colOff>464820</xdr:colOff>
                    <xdr:row>10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2" r:id="rId15" name="Group Box 42">
              <controlPr defaultSize="0" autoFill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1" r:id="rId16" name="Option Button 41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68580</xdr:rowOff>
                  </from>
                  <to>
                    <xdr:col>6</xdr:col>
                    <xdr:colOff>449580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0" r:id="rId17" name="Option Button 40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274320</xdr:rowOff>
                  </from>
                  <to>
                    <xdr:col>6</xdr:col>
                    <xdr:colOff>457200</xdr:colOff>
                    <xdr:row>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5" r:id="rId18" name="Group Box 45">
              <controlPr defaultSize="0" autoFill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4" r:id="rId19" name="Option Button 44">
              <controlPr defaultSize="0" autoFill="0" autoLine="0" autoPict="0">
                <anchor moveWithCells="1">
                  <from>
                    <xdr:col>6</xdr:col>
                    <xdr:colOff>30480</xdr:colOff>
                    <xdr:row>8</xdr:row>
                    <xdr:rowOff>76200</xdr:rowOff>
                  </from>
                  <to>
                    <xdr:col>6</xdr:col>
                    <xdr:colOff>449580</xdr:colOff>
                    <xdr:row>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3" r:id="rId20" name="Option Button 43">
              <controlPr defaultSize="0" autoFill="0" autoLine="0" autoPict="0">
                <anchor moveWithCells="1">
                  <from>
                    <xdr:col>6</xdr:col>
                    <xdr:colOff>30480</xdr:colOff>
                    <xdr:row>8</xdr:row>
                    <xdr:rowOff>297180</xdr:rowOff>
                  </from>
                  <to>
                    <xdr:col>6</xdr:col>
                    <xdr:colOff>457200</xdr:colOff>
                    <xdr:row>8</xdr:row>
                    <xdr:rowOff>525780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:Q23"/>
  <sheetViews>
    <sheetView showGridLines="0" topLeftCell="A9" zoomScaleNormal="100" workbookViewId="0">
      <selection activeCell="E23" sqref="E23"/>
    </sheetView>
  </sheetViews>
  <sheetFormatPr defaultColWidth="9.109375" defaultRowHeight="13.2" x14ac:dyDescent="0.25"/>
  <cols>
    <col min="1" max="1" width="2.109375" style="8" customWidth="1"/>
    <col min="2" max="2" width="0.5546875" style="8" customWidth="1"/>
    <col min="3" max="3" width="1.44140625" style="8" customWidth="1"/>
    <col min="4" max="4" width="3.109375" style="13" customWidth="1"/>
    <col min="5" max="5" width="12.44140625" style="13" customWidth="1"/>
    <col min="6" max="6" width="35.44140625" style="8" customWidth="1"/>
    <col min="7" max="7" width="7" style="8" customWidth="1"/>
    <col min="8" max="8" width="10.109375" style="8" customWidth="1"/>
    <col min="9" max="9" width="10.5546875" style="8" customWidth="1"/>
    <col min="10" max="10" width="45.5546875" style="8" customWidth="1"/>
    <col min="11" max="11" width="1.5546875" style="8" customWidth="1"/>
    <col min="12" max="12" width="2.5546875" style="8" customWidth="1"/>
    <col min="13" max="13" width="9.5546875" style="8" customWidth="1"/>
    <col min="14" max="16384" width="9.109375" style="8"/>
  </cols>
  <sheetData>
    <row r="1" spans="1:17" ht="9" customHeight="1" thickBot="1" x14ac:dyDescent="0.3"/>
    <row r="2" spans="1:17" ht="1.5" customHeight="1" thickTop="1" x14ac:dyDescent="0.25">
      <c r="B2" s="19"/>
      <c r="C2" s="20"/>
      <c r="D2" s="21"/>
      <c r="E2" s="21"/>
      <c r="F2" s="20"/>
      <c r="G2" s="20"/>
      <c r="H2" s="20"/>
      <c r="I2" s="20"/>
      <c r="J2" s="20"/>
      <c r="K2" s="20"/>
      <c r="L2" s="16"/>
    </row>
    <row r="3" spans="1:17" s="9" customFormat="1" ht="21.75" customHeight="1" x14ac:dyDescent="0.25">
      <c r="A3" s="8"/>
      <c r="B3" s="16"/>
      <c r="D3" s="197"/>
      <c r="E3" s="197"/>
      <c r="F3" s="197"/>
      <c r="G3" s="197"/>
      <c r="H3" s="197"/>
      <c r="I3" s="197"/>
      <c r="J3" s="197"/>
      <c r="K3" s="197"/>
      <c r="L3" s="16"/>
      <c r="M3" s="8"/>
      <c r="N3" s="8"/>
      <c r="O3" s="8"/>
      <c r="P3" s="8"/>
      <c r="Q3" s="8"/>
    </row>
    <row r="4" spans="1:17" ht="21.75" customHeight="1" x14ac:dyDescent="0.25">
      <c r="B4" s="16"/>
      <c r="C4" s="9"/>
      <c r="D4" s="4"/>
      <c r="E4" s="4"/>
      <c r="F4" s="198" t="s">
        <v>12</v>
      </c>
      <c r="G4" s="198"/>
      <c r="H4" s="198"/>
      <c r="I4" s="198"/>
      <c r="J4" s="198"/>
      <c r="K4" s="198"/>
      <c r="L4" s="16"/>
    </row>
    <row r="5" spans="1:17" ht="21" customHeight="1" x14ac:dyDescent="0.25">
      <c r="B5" s="16"/>
      <c r="C5" s="9"/>
      <c r="D5" s="4"/>
      <c r="E5" s="4"/>
      <c r="F5" s="198" t="s">
        <v>13</v>
      </c>
      <c r="G5" s="198"/>
      <c r="H5" s="198"/>
      <c r="I5" s="198"/>
      <c r="J5" s="198"/>
      <c r="K5" s="198"/>
      <c r="L5" s="16"/>
    </row>
    <row r="6" spans="1:17" ht="30" customHeight="1" x14ac:dyDescent="0.25">
      <c r="B6" s="16"/>
      <c r="E6" s="88" t="s">
        <v>14</v>
      </c>
      <c r="F6" s="199">
        <f>'1-Company data'!B8</f>
        <v>0</v>
      </c>
      <c r="G6" s="199"/>
      <c r="H6" s="89"/>
      <c r="I6" s="90" t="s">
        <v>15</v>
      </c>
      <c r="J6" s="91">
        <f>'1-Company data'!G44</f>
        <v>0</v>
      </c>
      <c r="K6" s="12"/>
      <c r="L6" s="16"/>
    </row>
    <row r="7" spans="1:17" ht="6.75" customHeight="1" x14ac:dyDescent="0.25">
      <c r="B7" s="16"/>
      <c r="E7" s="26"/>
      <c r="F7" s="27"/>
      <c r="G7" s="27"/>
      <c r="H7" s="28"/>
      <c r="I7" s="29"/>
      <c r="J7" s="30"/>
      <c r="K7" s="12"/>
      <c r="L7" s="16"/>
    </row>
    <row r="8" spans="1:17" ht="24" customHeight="1" x14ac:dyDescent="0.25">
      <c r="B8" s="16"/>
      <c r="C8" s="96"/>
      <c r="D8" s="92"/>
      <c r="E8" s="200" t="s">
        <v>75</v>
      </c>
      <c r="F8" s="201"/>
      <c r="G8" s="93" t="s">
        <v>63</v>
      </c>
      <c r="H8" s="207" t="s">
        <v>16</v>
      </c>
      <c r="I8" s="208"/>
      <c r="J8" s="208"/>
      <c r="K8" s="222"/>
      <c r="L8" s="16"/>
    </row>
    <row r="9" spans="1:17" s="10" customFormat="1" ht="39.9" customHeight="1" x14ac:dyDescent="0.25">
      <c r="B9" s="31"/>
      <c r="C9" s="97"/>
      <c r="D9" s="94">
        <v>1</v>
      </c>
      <c r="E9" s="205" t="s">
        <v>64</v>
      </c>
      <c r="F9" s="206"/>
      <c r="G9" s="98"/>
      <c r="H9" s="203"/>
      <c r="I9" s="204"/>
      <c r="J9" s="204"/>
      <c r="K9" s="222"/>
      <c r="L9" s="31"/>
    </row>
    <row r="10" spans="1:17" s="10" customFormat="1" ht="39.9" customHeight="1" x14ac:dyDescent="0.25">
      <c r="B10" s="31"/>
      <c r="C10" s="97"/>
      <c r="D10" s="94">
        <v>2</v>
      </c>
      <c r="E10" s="205" t="s">
        <v>65</v>
      </c>
      <c r="F10" s="206"/>
      <c r="G10" s="98"/>
      <c r="H10" s="203"/>
      <c r="I10" s="204"/>
      <c r="J10" s="204"/>
      <c r="K10" s="222"/>
      <c r="L10" s="31"/>
    </row>
    <row r="11" spans="1:17" s="10" customFormat="1" ht="39.9" customHeight="1" x14ac:dyDescent="0.25">
      <c r="B11" s="31"/>
      <c r="C11" s="97"/>
      <c r="D11" s="94">
        <v>3</v>
      </c>
      <c r="E11" s="205" t="s">
        <v>66</v>
      </c>
      <c r="F11" s="206"/>
      <c r="G11" s="98"/>
      <c r="H11" s="203"/>
      <c r="I11" s="204"/>
      <c r="J11" s="204"/>
      <c r="K11" s="222"/>
      <c r="L11" s="31"/>
    </row>
    <row r="12" spans="1:17" s="11" customFormat="1" ht="45" customHeight="1" x14ac:dyDescent="0.25">
      <c r="A12" s="10"/>
      <c r="B12" s="31"/>
      <c r="C12" s="97"/>
      <c r="D12" s="94">
        <v>4</v>
      </c>
      <c r="E12" s="205" t="s">
        <v>67</v>
      </c>
      <c r="F12" s="206"/>
      <c r="G12" s="98"/>
      <c r="H12" s="203"/>
      <c r="I12" s="204"/>
      <c r="J12" s="204"/>
      <c r="K12" s="222"/>
      <c r="L12" s="31"/>
      <c r="M12" s="10"/>
      <c r="O12" s="10"/>
      <c r="P12" s="10"/>
      <c r="Q12" s="10"/>
    </row>
    <row r="13" spans="1:17" s="12" customFormat="1" ht="6.75" customHeight="1" x14ac:dyDescent="0.25">
      <c r="A13" s="8"/>
      <c r="B13" s="16"/>
      <c r="C13" s="221"/>
      <c r="D13" s="221"/>
      <c r="E13" s="221"/>
      <c r="F13" s="221"/>
      <c r="G13" s="221"/>
      <c r="H13" s="221"/>
      <c r="I13" s="221"/>
      <c r="J13" s="221"/>
      <c r="K13" s="221"/>
      <c r="L13" s="16"/>
      <c r="M13" s="8"/>
    </row>
    <row r="14" spans="1:17" s="12" customFormat="1" ht="6.75" customHeight="1" x14ac:dyDescent="0.25">
      <c r="A14" s="8"/>
      <c r="B14" s="16"/>
      <c r="C14" s="99"/>
      <c r="D14" s="99"/>
      <c r="E14" s="99"/>
      <c r="F14" s="99"/>
      <c r="G14" s="99"/>
      <c r="H14" s="99"/>
      <c r="I14" s="99"/>
      <c r="J14" s="99"/>
      <c r="K14" s="99"/>
      <c r="L14" s="16"/>
      <c r="M14" s="8"/>
    </row>
    <row r="15" spans="1:17" s="12" customFormat="1" ht="6.75" customHeight="1" x14ac:dyDescent="0.25">
      <c r="A15" s="8"/>
      <c r="B15" s="16"/>
      <c r="C15" s="99"/>
      <c r="D15" s="99"/>
      <c r="E15" s="99"/>
      <c r="F15" s="99"/>
      <c r="G15" s="99"/>
      <c r="H15" s="99"/>
      <c r="I15" s="99"/>
      <c r="J15" s="99"/>
      <c r="K15" s="99"/>
      <c r="L15" s="16"/>
      <c r="M15" s="8"/>
    </row>
    <row r="16" spans="1:17" s="12" customFormat="1" ht="1.5" customHeight="1" x14ac:dyDescent="0.25">
      <c r="A16" s="8"/>
      <c r="B16" s="16"/>
      <c r="C16" s="100"/>
      <c r="D16" s="100"/>
      <c r="E16" s="100"/>
      <c r="F16" s="100"/>
      <c r="G16" s="100"/>
      <c r="H16" s="100"/>
      <c r="I16" s="100"/>
      <c r="J16" s="100"/>
      <c r="K16" s="100"/>
      <c r="L16" s="16"/>
      <c r="M16" s="8"/>
      <c r="N16" s="8"/>
      <c r="O16" s="8"/>
      <c r="P16" s="8"/>
      <c r="Q16" s="8"/>
    </row>
    <row r="17" spans="1:17" s="12" customFormat="1" ht="24" customHeight="1" x14ac:dyDescent="0.25">
      <c r="A17" s="8"/>
      <c r="B17" s="16"/>
      <c r="C17" s="100"/>
      <c r="D17" s="92"/>
      <c r="E17" s="200" t="s">
        <v>76</v>
      </c>
      <c r="F17" s="201"/>
      <c r="G17" s="93"/>
      <c r="H17" s="207" t="s">
        <v>16</v>
      </c>
      <c r="I17" s="208"/>
      <c r="J17" s="208"/>
      <c r="K17" s="100"/>
      <c r="L17" s="16"/>
      <c r="M17" s="8"/>
      <c r="N17" s="8"/>
      <c r="O17" s="8"/>
      <c r="P17" s="8"/>
      <c r="Q17" s="8"/>
    </row>
    <row r="18" spans="1:17" s="12" customFormat="1" ht="45" customHeight="1" x14ac:dyDescent="0.25">
      <c r="A18" s="8"/>
      <c r="B18" s="16"/>
      <c r="C18" s="100"/>
      <c r="D18" s="94">
        <v>1</v>
      </c>
      <c r="E18" s="205" t="s">
        <v>39</v>
      </c>
      <c r="F18" s="206"/>
      <c r="G18" s="98"/>
      <c r="H18" s="203"/>
      <c r="I18" s="204"/>
      <c r="J18" s="204"/>
      <c r="K18" s="100"/>
      <c r="L18" s="16"/>
      <c r="M18" s="8"/>
      <c r="N18" s="8"/>
      <c r="O18" s="8"/>
      <c r="P18" s="8"/>
      <c r="Q18" s="8"/>
    </row>
    <row r="19" spans="1:17" ht="45" customHeight="1" x14ac:dyDescent="0.25">
      <c r="B19" s="16"/>
      <c r="C19" s="96"/>
      <c r="D19" s="94">
        <v>2</v>
      </c>
      <c r="E19" s="205" t="s">
        <v>40</v>
      </c>
      <c r="F19" s="206"/>
      <c r="G19" s="98"/>
      <c r="H19" s="203"/>
      <c r="I19" s="204"/>
      <c r="J19" s="204"/>
      <c r="K19" s="96"/>
      <c r="L19" s="16"/>
    </row>
    <row r="20" spans="1:17" ht="45" customHeight="1" x14ac:dyDescent="0.25">
      <c r="B20" s="16"/>
      <c r="C20" s="96"/>
      <c r="D20" s="94">
        <v>3</v>
      </c>
      <c r="E20" s="205" t="s">
        <v>41</v>
      </c>
      <c r="F20" s="206"/>
      <c r="G20" s="98"/>
      <c r="H20" s="203"/>
      <c r="I20" s="204"/>
      <c r="J20" s="204"/>
      <c r="K20" s="96"/>
      <c r="L20" s="16"/>
    </row>
    <row r="21" spans="1:17" ht="60" customHeight="1" x14ac:dyDescent="0.25">
      <c r="B21" s="16"/>
      <c r="C21" s="96"/>
      <c r="D21" s="94">
        <v>4</v>
      </c>
      <c r="E21" s="205" t="s">
        <v>42</v>
      </c>
      <c r="F21" s="206"/>
      <c r="G21" s="98"/>
      <c r="H21" s="203"/>
      <c r="I21" s="204"/>
      <c r="J21" s="204"/>
      <c r="K21" s="96"/>
      <c r="L21" s="16"/>
    </row>
    <row r="22" spans="1:17" ht="13.8" thickBot="1" x14ac:dyDescent="0.3">
      <c r="B22" s="16"/>
      <c r="L22" s="16"/>
    </row>
    <row r="23" spans="1:17" ht="13.8" thickTop="1" x14ac:dyDescent="0.25">
      <c r="B23" s="20"/>
      <c r="C23" s="20"/>
      <c r="D23" s="21"/>
      <c r="E23" s="21"/>
      <c r="F23" s="20"/>
      <c r="G23" s="20"/>
      <c r="H23" s="20"/>
      <c r="I23" s="20"/>
      <c r="J23" s="20"/>
      <c r="K23" s="20"/>
    </row>
  </sheetData>
  <sheetProtection formatCells="0" formatColumns="0" formatRows="0" insertColumns="0" insertRows="0" insertHyperlinks="0" deleteColumns="0" deleteRows="0" sort="0" autoFilter="0" pivotTables="0"/>
  <mergeCells count="26">
    <mergeCell ref="D3:K3"/>
    <mergeCell ref="F4:K4"/>
    <mergeCell ref="F5:K5"/>
    <mergeCell ref="F6:G6"/>
    <mergeCell ref="C13:K13"/>
    <mergeCell ref="E8:F8"/>
    <mergeCell ref="K8:K12"/>
    <mergeCell ref="E9:F9"/>
    <mergeCell ref="E10:F10"/>
    <mergeCell ref="E11:F11"/>
    <mergeCell ref="E12:F12"/>
    <mergeCell ref="H8:J8"/>
    <mergeCell ref="H9:J9"/>
    <mergeCell ref="H10:J10"/>
    <mergeCell ref="H11:J11"/>
    <mergeCell ref="H12:J12"/>
    <mergeCell ref="H21:J21"/>
    <mergeCell ref="E17:F17"/>
    <mergeCell ref="E18:F18"/>
    <mergeCell ref="E19:F19"/>
    <mergeCell ref="E20:F20"/>
    <mergeCell ref="E21:F21"/>
    <mergeCell ref="H17:J17"/>
    <mergeCell ref="H18:J18"/>
    <mergeCell ref="H19:J19"/>
    <mergeCell ref="H20:J20"/>
  </mergeCells>
  <phoneticPr fontId="7" type="noConversion"/>
  <conditionalFormatting sqref="H9:J12 H18:J21">
    <cfRule type="cellIs" dxfId="1" priority="1" stopIfTrue="1" operator="equal">
      <formula>""</formula>
    </cfRule>
  </conditionalFormatting>
  <pageMargins left="0.25" right="0" top="0.5" bottom="0.5" header="0.5" footer="0.5"/>
  <pageSetup scale="96" orientation="landscape" r:id="rId1"/>
  <headerFooter alignWithMargins="0">
    <oddFooter>&amp;LC-TPAT Supplier Security Questionnaire&amp;R7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7" r:id="rId4" name="Group Box 3">
              <controlPr defaultSize="0" autoFill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Option Button 2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7620</xdr:rowOff>
                  </from>
                  <to>
                    <xdr:col>6</xdr:col>
                    <xdr:colOff>449580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5" r:id="rId6" name="Option Button 1">
              <controlPr defaultSize="0" autoFill="0" autoLine="0" autoPict="0">
                <anchor moveWithCells="1">
                  <from>
                    <xdr:col>6</xdr:col>
                    <xdr:colOff>30480</xdr:colOff>
                    <xdr:row>11</xdr:row>
                    <xdr:rowOff>220980</xdr:rowOff>
                  </from>
                  <to>
                    <xdr:col>6</xdr:col>
                    <xdr:colOff>464820</xdr:colOff>
                    <xdr:row>11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7" name="Group Box 6">
              <controlPr defaultSize="0" autoFill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Option Button 5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7620</xdr:rowOff>
                  </from>
                  <to>
                    <xdr:col>6</xdr:col>
                    <xdr:colOff>449580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9" name="Option Button 4">
              <controlPr defaultSize="0" autoFill="0" autoLine="0" autoPict="0">
                <anchor moveWithCells="1">
                  <from>
                    <xdr:col>6</xdr:col>
                    <xdr:colOff>30480</xdr:colOff>
                    <xdr:row>10</xdr:row>
                    <xdr:rowOff>220980</xdr:rowOff>
                  </from>
                  <to>
                    <xdr:col>6</xdr:col>
                    <xdr:colOff>464820</xdr:colOff>
                    <xdr:row>10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0" name="Group Box 9">
              <controlPr defaultSize="0" autoFill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Option Button 8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7620</xdr:rowOff>
                  </from>
                  <to>
                    <xdr:col>6</xdr:col>
                    <xdr:colOff>449580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2" name="Option Button 7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220980</xdr:rowOff>
                  </from>
                  <to>
                    <xdr:col>6</xdr:col>
                    <xdr:colOff>464820</xdr:colOff>
                    <xdr:row>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3" name="Group Box 12">
              <controlPr defaultSize="0" autoFill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Option Button 11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7620</xdr:rowOff>
                  </from>
                  <to>
                    <xdr:col>6</xdr:col>
                    <xdr:colOff>449580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5" name="Option Button 10">
              <controlPr defaultSize="0" autoFill="0" autoLine="0" autoPict="0">
                <anchor moveWithCells="1">
                  <from>
                    <xdr:col>6</xdr:col>
                    <xdr:colOff>30480</xdr:colOff>
                    <xdr:row>8</xdr:row>
                    <xdr:rowOff>220980</xdr:rowOff>
                  </from>
                  <to>
                    <xdr:col>6</xdr:col>
                    <xdr:colOff>464820</xdr:colOff>
                    <xdr:row>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6" name="Group Box 14">
              <controlPr defaultSize="0" autoFill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7" name="Option Button 15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7620</xdr:rowOff>
                  </from>
                  <to>
                    <xdr:col>6</xdr:col>
                    <xdr:colOff>449580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8" name="Option Button 16">
              <controlPr defaultSize="0" autoFill="0" autoLine="0" autoPict="0">
                <anchor moveWithCells="1">
                  <from>
                    <xdr:col>6</xdr:col>
                    <xdr:colOff>30480</xdr:colOff>
                    <xdr:row>17</xdr:row>
                    <xdr:rowOff>220980</xdr:rowOff>
                  </from>
                  <to>
                    <xdr:col>6</xdr:col>
                    <xdr:colOff>464820</xdr:colOff>
                    <xdr:row>17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19" name="Group Box 17">
              <controlPr defaultSize="0" autoFill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0" name="Option Button 18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7620</xdr:rowOff>
                  </from>
                  <to>
                    <xdr:col>6</xdr:col>
                    <xdr:colOff>449580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1" name="Option Button 19">
              <controlPr defaultSize="0" autoFill="0" autoLine="0" autoPict="0">
                <anchor moveWithCells="1">
                  <from>
                    <xdr:col>6</xdr:col>
                    <xdr:colOff>30480</xdr:colOff>
                    <xdr:row>18</xdr:row>
                    <xdr:rowOff>220980</xdr:rowOff>
                  </from>
                  <to>
                    <xdr:col>6</xdr:col>
                    <xdr:colOff>464820</xdr:colOff>
                    <xdr:row>18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2" name="Group Box 20">
              <controlPr defaultSize="0" autoFill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3" name="Option Button 21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7620</xdr:rowOff>
                  </from>
                  <to>
                    <xdr:col>6</xdr:col>
                    <xdr:colOff>449580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4" name="Option Button 22">
              <controlPr defaultSize="0" autoFill="0" autoLine="0" autoPict="0">
                <anchor moveWithCells="1">
                  <from>
                    <xdr:col>6</xdr:col>
                    <xdr:colOff>30480</xdr:colOff>
                    <xdr:row>19</xdr:row>
                    <xdr:rowOff>220980</xdr:rowOff>
                  </from>
                  <to>
                    <xdr:col>6</xdr:col>
                    <xdr:colOff>464820</xdr:colOff>
                    <xdr:row>19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5" name="Group Box 23">
              <controlPr defaultSize="0" autoFill="0" autoPict="0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6" name="Option Button 24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144780</xdr:rowOff>
                  </from>
                  <to>
                    <xdr:col>6</xdr:col>
                    <xdr:colOff>449580</xdr:colOff>
                    <xdr:row>20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7" name="Option Button 25">
              <controlPr defaultSize="0" autoFill="0" autoLine="0" autoPict="0">
                <anchor moveWithCells="1">
                  <from>
                    <xdr:col>6</xdr:col>
                    <xdr:colOff>30480</xdr:colOff>
                    <xdr:row>20</xdr:row>
                    <xdr:rowOff>350520</xdr:rowOff>
                  </from>
                  <to>
                    <xdr:col>6</xdr:col>
                    <xdr:colOff>464820</xdr:colOff>
                    <xdr:row>20</xdr:row>
                    <xdr:rowOff>579120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Q15"/>
  <sheetViews>
    <sheetView showGridLines="0" topLeftCell="A5" zoomScaleNormal="100" workbookViewId="0">
      <selection activeCell="E11" sqref="E11:G11"/>
    </sheetView>
  </sheetViews>
  <sheetFormatPr defaultColWidth="9.109375" defaultRowHeight="13.2" x14ac:dyDescent="0.25"/>
  <cols>
    <col min="1" max="1" width="2.109375" style="8" customWidth="1"/>
    <col min="2" max="2" width="0.5546875" style="8" customWidth="1"/>
    <col min="3" max="3" width="1.44140625" style="8" customWidth="1"/>
    <col min="4" max="4" width="3.109375" style="13" customWidth="1"/>
    <col min="5" max="5" width="12.44140625" style="13" customWidth="1"/>
    <col min="6" max="6" width="35.44140625" style="8" customWidth="1"/>
    <col min="7" max="7" width="7" style="8" customWidth="1"/>
    <col min="8" max="8" width="10.109375" style="8" customWidth="1"/>
    <col min="9" max="9" width="10.5546875" style="8" customWidth="1"/>
    <col min="10" max="10" width="45.5546875" style="8" customWidth="1"/>
    <col min="11" max="11" width="1.44140625" style="8" customWidth="1"/>
    <col min="12" max="12" width="2.5546875" style="8" customWidth="1"/>
    <col min="13" max="13" width="9.5546875" style="8" customWidth="1"/>
    <col min="14" max="16384" width="9.109375" style="8"/>
  </cols>
  <sheetData>
    <row r="1" spans="1:17" ht="9" customHeight="1" thickBot="1" x14ac:dyDescent="0.3"/>
    <row r="2" spans="1:17" ht="1.5" customHeight="1" thickTop="1" x14ac:dyDescent="0.25">
      <c r="B2" s="19"/>
      <c r="C2" s="20"/>
      <c r="D2" s="21"/>
      <c r="E2" s="21"/>
      <c r="F2" s="20"/>
      <c r="G2" s="20"/>
      <c r="H2" s="20"/>
      <c r="I2" s="20"/>
      <c r="J2" s="20"/>
      <c r="K2" s="20"/>
      <c r="L2" s="16"/>
    </row>
    <row r="3" spans="1:17" s="9" customFormat="1" ht="21.75" customHeight="1" x14ac:dyDescent="0.25">
      <c r="A3" s="8"/>
      <c r="B3" s="16"/>
      <c r="D3" s="197"/>
      <c r="E3" s="197"/>
      <c r="F3" s="197"/>
      <c r="G3" s="197"/>
      <c r="H3" s="197"/>
      <c r="I3" s="197"/>
      <c r="J3" s="197"/>
      <c r="K3" s="197"/>
      <c r="L3" s="16"/>
      <c r="M3" s="8"/>
      <c r="N3" s="8"/>
      <c r="O3" s="8"/>
      <c r="P3" s="8"/>
      <c r="Q3" s="8"/>
    </row>
    <row r="4" spans="1:17" ht="21.75" customHeight="1" x14ac:dyDescent="0.25">
      <c r="B4" s="16"/>
      <c r="C4" s="9"/>
      <c r="D4" s="4"/>
      <c r="E4" s="4"/>
      <c r="F4" s="198" t="s">
        <v>12</v>
      </c>
      <c r="G4" s="198"/>
      <c r="H4" s="198"/>
      <c r="I4" s="198"/>
      <c r="J4" s="198"/>
      <c r="K4" s="198"/>
      <c r="L4" s="16"/>
    </row>
    <row r="5" spans="1:17" ht="20.399999999999999" customHeight="1" x14ac:dyDescent="0.25">
      <c r="B5" s="16"/>
      <c r="C5" s="9"/>
      <c r="D5" s="4"/>
      <c r="E5" s="4"/>
      <c r="F5" s="198" t="s">
        <v>13</v>
      </c>
      <c r="G5" s="198"/>
      <c r="H5" s="198"/>
      <c r="I5" s="198"/>
      <c r="J5" s="198"/>
      <c r="K5" s="198"/>
      <c r="L5" s="16"/>
    </row>
    <row r="6" spans="1:17" ht="30" customHeight="1" x14ac:dyDescent="0.25">
      <c r="B6" s="16"/>
      <c r="E6" s="88" t="s">
        <v>14</v>
      </c>
      <c r="F6" s="199">
        <f>'1-Company data'!B8</f>
        <v>0</v>
      </c>
      <c r="G6" s="199"/>
      <c r="H6" s="89"/>
      <c r="I6" s="90" t="s">
        <v>15</v>
      </c>
      <c r="J6" s="91">
        <f>'1-Company data'!G44</f>
        <v>0</v>
      </c>
      <c r="K6" s="12"/>
      <c r="L6" s="16"/>
    </row>
    <row r="7" spans="1:17" ht="6.75" customHeight="1" x14ac:dyDescent="0.25">
      <c r="B7" s="16"/>
      <c r="E7" s="26"/>
      <c r="F7" s="27"/>
      <c r="G7" s="27"/>
      <c r="H7" s="28"/>
      <c r="I7" s="29"/>
      <c r="J7" s="30"/>
      <c r="K7" s="12"/>
      <c r="L7" s="16"/>
    </row>
    <row r="8" spans="1:17" ht="24" customHeight="1" x14ac:dyDescent="0.25">
      <c r="A8" s="6"/>
      <c r="B8" s="14"/>
      <c r="C8" s="6"/>
      <c r="D8" s="92"/>
      <c r="E8" s="200" t="s">
        <v>74</v>
      </c>
      <c r="F8" s="201"/>
      <c r="G8" s="93"/>
      <c r="H8" s="207" t="s">
        <v>16</v>
      </c>
      <c r="I8" s="208"/>
      <c r="J8" s="208"/>
      <c r="K8" s="209"/>
      <c r="L8" s="16"/>
    </row>
    <row r="9" spans="1:17" s="10" customFormat="1" ht="50.25" customHeight="1" x14ac:dyDescent="0.25">
      <c r="B9" s="31"/>
      <c r="D9" s="94">
        <v>1</v>
      </c>
      <c r="E9" s="205" t="s">
        <v>68</v>
      </c>
      <c r="F9" s="206"/>
      <c r="G9" s="95"/>
      <c r="H9" s="203"/>
      <c r="I9" s="204"/>
      <c r="J9" s="204"/>
      <c r="K9" s="209"/>
      <c r="L9" s="31"/>
    </row>
    <row r="10" spans="1:17" s="10" customFormat="1" ht="50.25" customHeight="1" x14ac:dyDescent="0.25">
      <c r="B10" s="31"/>
      <c r="D10" s="94">
        <v>2</v>
      </c>
      <c r="E10" s="205" t="s">
        <v>69</v>
      </c>
      <c r="F10" s="206"/>
      <c r="G10" s="95"/>
      <c r="H10" s="203"/>
      <c r="I10" s="204"/>
      <c r="J10" s="204"/>
      <c r="K10" s="209"/>
      <c r="L10" s="31"/>
    </row>
    <row r="11" spans="1:17" s="10" customFormat="1" ht="237.75" customHeight="1" x14ac:dyDescent="0.25">
      <c r="B11" s="31"/>
      <c r="D11" s="94">
        <v>3</v>
      </c>
      <c r="E11" s="223" t="s">
        <v>133</v>
      </c>
      <c r="F11" s="224"/>
      <c r="G11" s="225"/>
      <c r="H11" s="203"/>
      <c r="I11" s="204"/>
      <c r="J11" s="204"/>
      <c r="K11" s="209"/>
      <c r="L11" s="31"/>
      <c r="N11" s="11"/>
    </row>
    <row r="12" spans="1:17" s="12" customFormat="1" ht="6.75" customHeight="1" x14ac:dyDescent="0.25">
      <c r="A12" s="8"/>
      <c r="B12" s="16"/>
      <c r="C12" s="202"/>
      <c r="D12" s="202"/>
      <c r="E12" s="202"/>
      <c r="F12" s="202"/>
      <c r="G12" s="202"/>
      <c r="H12" s="202"/>
      <c r="I12" s="202"/>
      <c r="J12" s="202"/>
      <c r="K12" s="202"/>
      <c r="L12" s="16"/>
      <c r="M12" s="8"/>
    </row>
    <row r="13" spans="1:17" s="12" customFormat="1" ht="1.5" customHeight="1" thickBot="1" x14ac:dyDescent="0.3">
      <c r="A13" s="8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16"/>
      <c r="M13" s="8"/>
      <c r="N13" s="8"/>
      <c r="O13" s="8"/>
      <c r="P13" s="8"/>
      <c r="Q13" s="8"/>
    </row>
    <row r="14" spans="1:17" s="12" customFormat="1" ht="9" customHeight="1" thickTop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s="12" customFormat="1" ht="86.25" customHeight="1" x14ac:dyDescent="0.25">
      <c r="A15" s="8"/>
      <c r="B15" s="8"/>
      <c r="C15" s="8"/>
      <c r="D15" s="13"/>
      <c r="E15" s="13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</sheetData>
  <sheetProtection formatCells="0" formatColumns="0" formatRows="0" insertColumns="0" insertRows="0" insertHyperlinks="0" deleteColumns="0" deleteRows="0" sort="0" autoFilter="0" pivotTables="0"/>
  <mergeCells count="14">
    <mergeCell ref="D3:K3"/>
    <mergeCell ref="F4:K4"/>
    <mergeCell ref="F5:K5"/>
    <mergeCell ref="F6:G6"/>
    <mergeCell ref="C12:K12"/>
    <mergeCell ref="E8:F8"/>
    <mergeCell ref="K8:K11"/>
    <mergeCell ref="E9:F9"/>
    <mergeCell ref="E10:F10"/>
    <mergeCell ref="H8:J8"/>
    <mergeCell ref="H9:J9"/>
    <mergeCell ref="H10:J10"/>
    <mergeCell ref="H11:J11"/>
    <mergeCell ref="E11:G11"/>
  </mergeCells>
  <phoneticPr fontId="7" type="noConversion"/>
  <conditionalFormatting sqref="H9:J11">
    <cfRule type="cellIs" dxfId="0" priority="1" stopIfTrue="1" operator="equal">
      <formula>""</formula>
    </cfRule>
  </conditionalFormatting>
  <pageMargins left="0.25" right="0" top="0.5" bottom="0.5" header="0.5" footer="0.5"/>
  <pageSetup orientation="landscape" r:id="rId1"/>
  <headerFooter alignWithMargins="0">
    <oddFooter>&amp;LC-TPAT Supplier Security Questionnaire&amp;R8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1" r:id="rId4" name="Group Box 3">
              <controlPr defaultSize="0" autoFill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Option Button 2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76200</xdr:rowOff>
                  </from>
                  <to>
                    <xdr:col>6</xdr:col>
                    <xdr:colOff>449580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89" r:id="rId6" name="Option Button 1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274320</xdr:rowOff>
                  </from>
                  <to>
                    <xdr:col>6</xdr:col>
                    <xdr:colOff>464820</xdr:colOff>
                    <xdr:row>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7" name="Group Box 6">
              <controlPr defaultSize="0" autoFill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Option Button 5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83820</xdr:rowOff>
                  </from>
                  <to>
                    <xdr:col>6</xdr:col>
                    <xdr:colOff>449580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9" name="Option Button 4">
              <controlPr defaultSize="0" autoFill="0" autoLine="0" autoPict="0">
                <anchor moveWithCells="1">
                  <from>
                    <xdr:col>6</xdr:col>
                    <xdr:colOff>45720</xdr:colOff>
                    <xdr:row>8</xdr:row>
                    <xdr:rowOff>297180</xdr:rowOff>
                  </from>
                  <to>
                    <xdr:col>7</xdr:col>
                    <xdr:colOff>0</xdr:colOff>
                    <xdr:row>8</xdr:row>
                    <xdr:rowOff>525780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41"/>
  <sheetViews>
    <sheetView showGridLines="0" topLeftCell="A27" zoomScaleNormal="100" workbookViewId="0">
      <selection activeCell="N29" sqref="N29"/>
    </sheetView>
  </sheetViews>
  <sheetFormatPr defaultColWidth="10.5546875" defaultRowHeight="15" customHeight="1" x14ac:dyDescent="0.25"/>
  <cols>
    <col min="1" max="1" width="10.5546875" style="8" customWidth="1"/>
    <col min="2" max="2" width="18.5546875" style="8" customWidth="1"/>
    <col min="3" max="3" width="6.5546875" style="8" hidden="1" customWidth="1"/>
    <col min="4" max="4" width="6.5546875" style="8" customWidth="1"/>
    <col min="5" max="5" width="10.88671875" style="13" customWidth="1"/>
    <col min="6" max="6" width="11.109375" style="13" customWidth="1"/>
    <col min="7" max="7" width="10.5546875" style="8" customWidth="1"/>
    <col min="8" max="8" width="3.88671875" style="8" hidden="1" customWidth="1"/>
    <col min="9" max="9" width="9.109375" style="8" customWidth="1"/>
    <col min="10" max="10" width="6.5546875" style="8" customWidth="1"/>
    <col min="11" max="11" width="10.5546875" style="8" customWidth="1"/>
    <col min="12" max="12" width="15.5546875" style="8" customWidth="1"/>
    <col min="13" max="13" width="4.5546875" style="8" hidden="1" customWidth="1"/>
    <col min="14" max="16384" width="10.5546875" style="8"/>
  </cols>
  <sheetData>
    <row r="1" spans="1:17" ht="15" customHeight="1" x14ac:dyDescent="0.25">
      <c r="A1" s="12"/>
      <c r="B1" s="12"/>
      <c r="C1" s="54"/>
      <c r="D1" s="54"/>
      <c r="E1" s="35"/>
      <c r="F1" s="35"/>
      <c r="G1" s="77"/>
      <c r="H1" s="77"/>
      <c r="I1" s="77"/>
      <c r="J1" s="77"/>
      <c r="K1" s="12"/>
    </row>
    <row r="2" spans="1:17" ht="15" customHeight="1" x14ac:dyDescent="0.3">
      <c r="A2" s="13" t="s">
        <v>14</v>
      </c>
      <c r="B2" s="61">
        <f>'1-Company data'!B8</f>
        <v>0</v>
      </c>
      <c r="E2" s="74" t="s">
        <v>117</v>
      </c>
      <c r="F2" s="229">
        <f>'1-Company data'!AG8</f>
        <v>0</v>
      </c>
      <c r="G2" s="229"/>
      <c r="H2" s="13"/>
      <c r="I2" s="13"/>
      <c r="J2" s="13"/>
      <c r="K2" s="13" t="s">
        <v>15</v>
      </c>
      <c r="L2" s="78">
        <f>'1-Company data'!G44</f>
        <v>0</v>
      </c>
    </row>
    <row r="3" spans="1:17" ht="15" customHeight="1" x14ac:dyDescent="0.25">
      <c r="A3" s="12"/>
      <c r="B3" s="12"/>
      <c r="C3" s="12"/>
      <c r="D3" s="12"/>
      <c r="E3" s="37"/>
      <c r="F3" s="38"/>
      <c r="G3" s="55"/>
      <c r="H3" s="55"/>
      <c r="I3" s="55"/>
      <c r="J3" s="55"/>
      <c r="K3" s="12"/>
    </row>
    <row r="4" spans="1:17" s="12" customFormat="1" ht="15" customHeight="1" x14ac:dyDescent="0.25">
      <c r="A4" s="56" t="s">
        <v>80</v>
      </c>
      <c r="B4" s="56" t="s">
        <v>105</v>
      </c>
      <c r="C4" s="57"/>
      <c r="D4" s="57"/>
      <c r="F4" s="56" t="s">
        <v>81</v>
      </c>
      <c r="G4" s="56" t="s">
        <v>108</v>
      </c>
      <c r="K4" s="56" t="s">
        <v>82</v>
      </c>
      <c r="L4" s="56" t="s">
        <v>110</v>
      </c>
    </row>
    <row r="5" spans="1:17" s="12" customFormat="1" ht="15" customHeight="1" x14ac:dyDescent="0.25">
      <c r="A5" s="58" t="s">
        <v>130</v>
      </c>
      <c r="B5" s="79" t="str">
        <f>IF(C5=1,"Yes","No")</f>
        <v>No</v>
      </c>
      <c r="C5" s="58"/>
      <c r="D5" s="58"/>
      <c r="F5" s="58" t="s">
        <v>83</v>
      </c>
      <c r="G5" s="58">
        <f>IF(H5=1,2,0)</f>
        <v>0</v>
      </c>
      <c r="K5" s="58" t="s">
        <v>83</v>
      </c>
      <c r="L5" s="58">
        <f t="shared" ref="L5:L10" si="0">IF(M5=1,2,0)</f>
        <v>0</v>
      </c>
      <c r="M5" s="8"/>
      <c r="N5" s="8"/>
      <c r="O5" s="8"/>
      <c r="P5" s="8"/>
      <c r="Q5" s="8"/>
    </row>
    <row r="6" spans="1:17" s="12" customFormat="1" ht="15" customHeight="1" x14ac:dyDescent="0.25">
      <c r="A6" s="58" t="s">
        <v>131</v>
      </c>
      <c r="B6" s="79" t="str">
        <f>IF(C6=1,"Yes","No")</f>
        <v>No</v>
      </c>
      <c r="C6" s="58"/>
      <c r="D6" s="58"/>
      <c r="F6" s="58" t="s">
        <v>84</v>
      </c>
      <c r="G6" s="58">
        <f>IF(H6=1,2,0)</f>
        <v>0</v>
      </c>
      <c r="K6" s="58" t="s">
        <v>84</v>
      </c>
      <c r="L6" s="58">
        <f t="shared" si="0"/>
        <v>0</v>
      </c>
      <c r="M6" s="8"/>
      <c r="N6" s="8"/>
      <c r="O6" s="8"/>
      <c r="P6" s="8"/>
      <c r="Q6" s="8"/>
    </row>
    <row r="7" spans="1:17" s="12" customFormat="1" ht="15" customHeight="1" x14ac:dyDescent="0.25">
      <c r="A7" s="60"/>
      <c r="B7" s="79"/>
      <c r="C7" s="58"/>
      <c r="D7" s="58"/>
      <c r="F7" s="58" t="s">
        <v>85</v>
      </c>
      <c r="G7" s="58">
        <f>IF(H7=1,2,0)</f>
        <v>0</v>
      </c>
      <c r="K7" s="58" t="s">
        <v>85</v>
      </c>
      <c r="L7" s="58">
        <f t="shared" si="0"/>
        <v>0</v>
      </c>
      <c r="M7" s="8"/>
      <c r="N7" s="8"/>
      <c r="O7" s="8"/>
      <c r="P7" s="8"/>
      <c r="Q7" s="8"/>
    </row>
    <row r="8" spans="1:17" ht="15" customHeight="1" x14ac:dyDescent="0.25">
      <c r="A8" s="60"/>
      <c r="B8" s="60"/>
      <c r="C8" s="58"/>
      <c r="D8" s="58"/>
      <c r="E8" s="8"/>
      <c r="F8" s="58" t="s">
        <v>87</v>
      </c>
      <c r="G8" s="58">
        <f>IF(H8=1,2,0)</f>
        <v>0</v>
      </c>
      <c r="K8" s="58" t="s">
        <v>87</v>
      </c>
      <c r="L8" s="58">
        <f t="shared" si="0"/>
        <v>0</v>
      </c>
    </row>
    <row r="9" spans="1:17" ht="15" customHeight="1" x14ac:dyDescent="0.25">
      <c r="A9"/>
      <c r="B9" s="58"/>
      <c r="C9" s="58"/>
      <c r="D9" s="58"/>
      <c r="E9" s="8"/>
      <c r="F9" s="59" t="s">
        <v>88</v>
      </c>
      <c r="G9" s="59">
        <f>IF(H9=1,2,0)</f>
        <v>0</v>
      </c>
      <c r="K9" s="58" t="s">
        <v>88</v>
      </c>
      <c r="L9" s="58">
        <f t="shared" si="0"/>
        <v>0</v>
      </c>
    </row>
    <row r="10" spans="1:17" ht="15" customHeight="1" x14ac:dyDescent="0.25">
      <c r="A10" s="56" t="s">
        <v>89</v>
      </c>
      <c r="B10" s="56" t="s">
        <v>106</v>
      </c>
      <c r="C10" s="58"/>
      <c r="D10" s="58"/>
      <c r="E10" s="8"/>
      <c r="F10" s="57" t="s">
        <v>86</v>
      </c>
      <c r="G10" s="58">
        <f>SUM(G5:G9)</f>
        <v>0</v>
      </c>
      <c r="K10" s="59" t="s">
        <v>90</v>
      </c>
      <c r="L10" s="59">
        <f t="shared" si="0"/>
        <v>0</v>
      </c>
    </row>
    <row r="11" spans="1:17" ht="15" customHeight="1" x14ac:dyDescent="0.25">
      <c r="A11" s="58" t="s">
        <v>83</v>
      </c>
      <c r="B11" s="79">
        <f>IF(C11=1,2,0)</f>
        <v>0</v>
      </c>
      <c r="C11" s="58">
        <v>2</v>
      </c>
      <c r="D11" s="58"/>
      <c r="E11" s="8"/>
      <c r="F11"/>
      <c r="G11" s="58"/>
      <c r="K11" s="57" t="s">
        <v>86</v>
      </c>
      <c r="L11" s="58">
        <f>SUM(L5:L10)</f>
        <v>0</v>
      </c>
    </row>
    <row r="12" spans="1:17" ht="15" customHeight="1" x14ac:dyDescent="0.25">
      <c r="A12" s="58" t="s">
        <v>84</v>
      </c>
      <c r="B12" s="58">
        <f t="shared" ref="B12:B17" si="1">IF(C12=1,2,0)</f>
        <v>0</v>
      </c>
      <c r="C12" s="58"/>
      <c r="D12" s="58"/>
      <c r="E12" s="8"/>
      <c r="F12" s="56" t="s">
        <v>91</v>
      </c>
      <c r="G12" s="56" t="s">
        <v>109</v>
      </c>
      <c r="K12"/>
      <c r="L12" s="58"/>
    </row>
    <row r="13" spans="1:17" ht="15" customHeight="1" x14ac:dyDescent="0.25">
      <c r="A13" s="58" t="s">
        <v>85</v>
      </c>
      <c r="B13" s="58">
        <f t="shared" si="1"/>
        <v>0</v>
      </c>
      <c r="C13" s="58"/>
      <c r="D13" s="58"/>
      <c r="E13" s="8"/>
      <c r="F13" s="58" t="s">
        <v>83</v>
      </c>
      <c r="G13" s="60">
        <f t="shared" ref="G13:G26" si="2">IF(H13=1,2,0)</f>
        <v>0</v>
      </c>
      <c r="K13" s="56" t="s">
        <v>92</v>
      </c>
      <c r="L13" s="56" t="s">
        <v>111</v>
      </c>
    </row>
    <row r="14" spans="1:17" ht="15" customHeight="1" x14ac:dyDescent="0.25">
      <c r="A14" s="58" t="s">
        <v>87</v>
      </c>
      <c r="B14" s="58">
        <f t="shared" si="1"/>
        <v>0</v>
      </c>
      <c r="C14" s="58">
        <v>2</v>
      </c>
      <c r="D14" s="58"/>
      <c r="E14" s="8"/>
      <c r="F14" s="58" t="s">
        <v>84</v>
      </c>
      <c r="G14" s="60">
        <f t="shared" si="2"/>
        <v>0</v>
      </c>
      <c r="K14" s="58" t="s">
        <v>83</v>
      </c>
      <c r="L14" s="58">
        <f>IF(M14=1,2,0)</f>
        <v>0</v>
      </c>
    </row>
    <row r="15" spans="1:17" ht="15" customHeight="1" x14ac:dyDescent="0.25">
      <c r="A15" s="58" t="s">
        <v>88</v>
      </c>
      <c r="B15" s="58">
        <f t="shared" si="1"/>
        <v>0</v>
      </c>
      <c r="C15" s="58">
        <v>2</v>
      </c>
      <c r="D15" s="58"/>
      <c r="E15" s="8"/>
      <c r="F15" s="58" t="s">
        <v>85</v>
      </c>
      <c r="G15" s="60">
        <f t="shared" si="2"/>
        <v>0</v>
      </c>
      <c r="K15" s="58" t="s">
        <v>84</v>
      </c>
      <c r="L15" s="58">
        <f>IF(M15=1,2,0)</f>
        <v>0</v>
      </c>
    </row>
    <row r="16" spans="1:17" ht="15" customHeight="1" x14ac:dyDescent="0.25">
      <c r="A16" s="58" t="s">
        <v>90</v>
      </c>
      <c r="B16" s="58">
        <f t="shared" si="1"/>
        <v>0</v>
      </c>
      <c r="C16" s="58">
        <v>2</v>
      </c>
      <c r="D16" s="58"/>
      <c r="E16" s="8"/>
      <c r="F16" s="58" t="s">
        <v>87</v>
      </c>
      <c r="G16" s="60">
        <f t="shared" si="2"/>
        <v>0</v>
      </c>
      <c r="K16" s="58" t="s">
        <v>85</v>
      </c>
      <c r="L16" s="58">
        <f>IF(M16=1,2,0)</f>
        <v>0</v>
      </c>
    </row>
    <row r="17" spans="1:15" ht="15" customHeight="1" x14ac:dyDescent="0.25">
      <c r="A17" s="59" t="s">
        <v>93</v>
      </c>
      <c r="B17" s="59">
        <f t="shared" si="1"/>
        <v>0</v>
      </c>
      <c r="C17" s="58"/>
      <c r="D17" s="58"/>
      <c r="E17" s="8"/>
      <c r="F17" s="58" t="s">
        <v>88</v>
      </c>
      <c r="G17" s="60">
        <f t="shared" si="2"/>
        <v>0</v>
      </c>
      <c r="K17" s="59" t="s">
        <v>87</v>
      </c>
      <c r="L17" s="59">
        <f>IF(M17=1,2,0)</f>
        <v>0</v>
      </c>
    </row>
    <row r="18" spans="1:15" ht="15" customHeight="1" x14ac:dyDescent="0.25">
      <c r="A18" s="57" t="s">
        <v>86</v>
      </c>
      <c r="B18" s="58">
        <f>SUM(B11:B17)</f>
        <v>0</v>
      </c>
      <c r="C18" s="58"/>
      <c r="D18" s="58"/>
      <c r="E18" s="8"/>
      <c r="F18" s="58" t="s">
        <v>90</v>
      </c>
      <c r="G18" s="60">
        <f t="shared" si="2"/>
        <v>0</v>
      </c>
      <c r="K18" s="58" t="s">
        <v>86</v>
      </c>
      <c r="L18" s="58">
        <f>SUM(L14:L17)</f>
        <v>0</v>
      </c>
    </row>
    <row r="19" spans="1:15" ht="15" customHeight="1" x14ac:dyDescent="0.25">
      <c r="A19"/>
      <c r="B19" s="58"/>
      <c r="C19" s="58"/>
      <c r="D19" s="58"/>
      <c r="E19" s="8"/>
      <c r="F19" s="58" t="s">
        <v>93</v>
      </c>
      <c r="G19" s="60">
        <f t="shared" si="2"/>
        <v>0</v>
      </c>
      <c r="K19"/>
      <c r="L19" s="58"/>
    </row>
    <row r="20" spans="1:15" ht="15" customHeight="1" x14ac:dyDescent="0.25">
      <c r="A20" s="56" t="s">
        <v>94</v>
      </c>
      <c r="B20" s="56" t="s">
        <v>107</v>
      </c>
      <c r="C20" s="58"/>
      <c r="D20" s="58"/>
      <c r="E20" s="8"/>
      <c r="F20" s="58" t="s">
        <v>95</v>
      </c>
      <c r="G20" s="60">
        <f t="shared" si="2"/>
        <v>0</v>
      </c>
      <c r="K20" s="56" t="s">
        <v>96</v>
      </c>
      <c r="L20" s="56" t="s">
        <v>112</v>
      </c>
    </row>
    <row r="21" spans="1:15" ht="15" customHeight="1" x14ac:dyDescent="0.25">
      <c r="A21" s="58" t="s">
        <v>83</v>
      </c>
      <c r="B21" s="60">
        <f t="shared" ref="B21:B31" si="3">IF(C21=1,2,0)</f>
        <v>0</v>
      </c>
      <c r="C21" s="58"/>
      <c r="D21" s="58"/>
      <c r="E21" s="8"/>
      <c r="F21" s="58" t="s">
        <v>97</v>
      </c>
      <c r="G21" s="60">
        <f t="shared" si="2"/>
        <v>0</v>
      </c>
      <c r="K21" s="58" t="s">
        <v>83</v>
      </c>
      <c r="L21" s="58">
        <f>IF(M21=1,2,0)</f>
        <v>0</v>
      </c>
    </row>
    <row r="22" spans="1:15" ht="15" customHeight="1" x14ac:dyDescent="0.25">
      <c r="A22" s="58" t="s">
        <v>84</v>
      </c>
      <c r="B22" s="60">
        <f t="shared" si="3"/>
        <v>0</v>
      </c>
      <c r="C22" s="58"/>
      <c r="D22" s="58"/>
      <c r="E22" s="8"/>
      <c r="F22" s="58" t="s">
        <v>98</v>
      </c>
      <c r="G22" s="60">
        <f t="shared" si="2"/>
        <v>0</v>
      </c>
      <c r="K22" s="58" t="s">
        <v>84</v>
      </c>
      <c r="L22" s="58">
        <f>IF(M22=1,2,0)</f>
        <v>0</v>
      </c>
    </row>
    <row r="23" spans="1:15" ht="15" customHeight="1" x14ac:dyDescent="0.25">
      <c r="A23" s="58" t="s">
        <v>85</v>
      </c>
      <c r="B23" s="60">
        <f t="shared" si="3"/>
        <v>0</v>
      </c>
      <c r="C23" s="58"/>
      <c r="D23" s="58"/>
      <c r="E23" s="8"/>
      <c r="F23" s="58" t="s">
        <v>99</v>
      </c>
      <c r="G23" s="60">
        <f t="shared" si="2"/>
        <v>0</v>
      </c>
      <c r="K23" s="58" t="s">
        <v>85</v>
      </c>
      <c r="L23" s="58">
        <f>IF(M23=1,2,0)</f>
        <v>0</v>
      </c>
    </row>
    <row r="24" spans="1:15" ht="15" customHeight="1" x14ac:dyDescent="0.25">
      <c r="A24" s="58" t="s">
        <v>87</v>
      </c>
      <c r="B24" s="60">
        <f t="shared" si="3"/>
        <v>0</v>
      </c>
      <c r="C24" s="58"/>
      <c r="D24" s="58"/>
      <c r="E24" s="8"/>
      <c r="F24" s="58" t="s">
        <v>100</v>
      </c>
      <c r="G24" s="60">
        <f t="shared" si="2"/>
        <v>0</v>
      </c>
      <c r="K24" s="59" t="s">
        <v>87</v>
      </c>
      <c r="L24" s="59">
        <f>IF(M24=1,2,0)</f>
        <v>0</v>
      </c>
    </row>
    <row r="25" spans="1:15" ht="15" customHeight="1" x14ac:dyDescent="0.25">
      <c r="A25" s="58" t="s">
        <v>88</v>
      </c>
      <c r="B25" s="60">
        <f t="shared" si="3"/>
        <v>0</v>
      </c>
      <c r="C25" s="58"/>
      <c r="D25" s="58"/>
      <c r="E25" s="8"/>
      <c r="F25" s="58" t="s">
        <v>101</v>
      </c>
      <c r="G25" s="60">
        <f t="shared" si="2"/>
        <v>0</v>
      </c>
      <c r="K25" s="58" t="s">
        <v>86</v>
      </c>
      <c r="L25" s="58">
        <f>SUM(L21:L24)</f>
        <v>0</v>
      </c>
    </row>
    <row r="26" spans="1:15" ht="15" customHeight="1" x14ac:dyDescent="0.25">
      <c r="A26" s="58" t="s">
        <v>90</v>
      </c>
      <c r="B26" s="60">
        <f t="shared" si="3"/>
        <v>0</v>
      </c>
      <c r="C26" s="58"/>
      <c r="D26" s="58"/>
      <c r="E26" s="8"/>
      <c r="F26" s="59" t="s">
        <v>102</v>
      </c>
      <c r="G26" s="59">
        <f t="shared" si="2"/>
        <v>0</v>
      </c>
      <c r="K26"/>
      <c r="L26" s="58"/>
    </row>
    <row r="27" spans="1:15" ht="15" customHeight="1" x14ac:dyDescent="0.25">
      <c r="A27" s="58" t="s">
        <v>93</v>
      </c>
      <c r="B27" s="60">
        <f t="shared" si="3"/>
        <v>0</v>
      </c>
      <c r="C27" s="58"/>
      <c r="D27" s="58"/>
      <c r="E27" s="8"/>
      <c r="F27" s="60" t="s">
        <v>86</v>
      </c>
      <c r="G27" s="60">
        <f>SUM(G13:G26)</f>
        <v>0</v>
      </c>
      <c r="K27" s="56" t="s">
        <v>103</v>
      </c>
      <c r="L27" s="56" t="s">
        <v>113</v>
      </c>
    </row>
    <row r="28" spans="1:15" ht="15" customHeight="1" x14ac:dyDescent="0.25">
      <c r="A28" s="58" t="s">
        <v>95</v>
      </c>
      <c r="B28" s="60">
        <f t="shared" si="3"/>
        <v>0</v>
      </c>
      <c r="C28" s="58"/>
      <c r="D28" s="58"/>
      <c r="E28" s="60"/>
      <c r="F28" s="60"/>
      <c r="G28" s="58"/>
      <c r="K28" s="58" t="s">
        <v>114</v>
      </c>
      <c r="L28" s="79" t="str">
        <f>IF(M28=1,"Yes","No")</f>
        <v>No</v>
      </c>
    </row>
    <row r="29" spans="1:15" ht="15" customHeight="1" x14ac:dyDescent="0.25">
      <c r="A29" s="58" t="s">
        <v>97</v>
      </c>
      <c r="B29" s="60">
        <f t="shared" si="3"/>
        <v>0</v>
      </c>
      <c r="C29" s="58"/>
      <c r="D29" s="58"/>
      <c r="G29" s="58"/>
      <c r="K29" s="60" t="s">
        <v>115</v>
      </c>
      <c r="L29" s="79" t="str">
        <f>IF(M29=1,"Yes","No")</f>
        <v>No</v>
      </c>
    </row>
    <row r="30" spans="1:15" ht="15" customHeight="1" x14ac:dyDescent="0.25">
      <c r="A30" s="58" t="s">
        <v>98</v>
      </c>
      <c r="B30" s="60">
        <f t="shared" si="3"/>
        <v>0</v>
      </c>
      <c r="C30" s="58"/>
      <c r="D30" s="58"/>
      <c r="F30" s="230" t="s">
        <v>104</v>
      </c>
      <c r="G30" s="226">
        <f>SUM(B18,B32,G10,G27,L11,L18,L25)</f>
        <v>0</v>
      </c>
      <c r="K30" s="60"/>
      <c r="L30" s="60"/>
    </row>
    <row r="31" spans="1:15" ht="15" customHeight="1" x14ac:dyDescent="0.25">
      <c r="A31" s="59" t="s">
        <v>99</v>
      </c>
      <c r="B31" s="59">
        <f t="shared" si="3"/>
        <v>0</v>
      </c>
      <c r="C31" s="58"/>
      <c r="D31" s="58"/>
      <c r="F31" s="230"/>
      <c r="G31" s="226"/>
      <c r="H31" s="58"/>
      <c r="I31" s="58"/>
      <c r="J31" s="58"/>
      <c r="K31" s="58"/>
      <c r="L31"/>
    </row>
    <row r="32" spans="1:15" ht="15" customHeight="1" x14ac:dyDescent="0.25">
      <c r="A32" s="58" t="s">
        <v>86</v>
      </c>
      <c r="B32" s="58">
        <f>SUM(B21:B31)</f>
        <v>0</v>
      </c>
      <c r="C32" s="58"/>
      <c r="D32" s="58"/>
      <c r="H32" s="60"/>
      <c r="I32" s="60"/>
      <c r="J32" s="60"/>
      <c r="K32" s="60"/>
      <c r="L32" s="65"/>
      <c r="M32" s="12"/>
      <c r="N32" s="12"/>
      <c r="O32" s="12"/>
    </row>
    <row r="33" spans="1:15" ht="18" customHeight="1" x14ac:dyDescent="0.3">
      <c r="A33" s="58"/>
      <c r="B33" s="58"/>
      <c r="C33" s="58"/>
      <c r="D33" s="58"/>
      <c r="E33" s="69" t="s">
        <v>122</v>
      </c>
      <c r="H33" s="64"/>
      <c r="I33" s="64"/>
      <c r="J33" s="64"/>
      <c r="K33" s="60"/>
      <c r="L33" s="65"/>
      <c r="M33" s="12"/>
      <c r="N33" s="12"/>
      <c r="O33" s="12"/>
    </row>
    <row r="34" spans="1:15" ht="18" customHeight="1" x14ac:dyDescent="0.3">
      <c r="A34" s="58"/>
      <c r="B34" s="58"/>
      <c r="C34" s="62"/>
      <c r="D34" s="62"/>
      <c r="E34" s="69" t="s">
        <v>123</v>
      </c>
      <c r="H34" s="64"/>
      <c r="I34" s="64"/>
      <c r="J34" s="64"/>
      <c r="K34" s="60"/>
      <c r="L34" s="65"/>
      <c r="M34" s="12"/>
      <c r="N34" s="12"/>
      <c r="O34" s="12"/>
    </row>
    <row r="35" spans="1:15" ht="18" customHeight="1" x14ac:dyDescent="0.3">
      <c r="A35" s="58"/>
      <c r="B35" s="58"/>
      <c r="C35" s="63"/>
      <c r="D35" s="63"/>
      <c r="E35" s="75" t="s">
        <v>124</v>
      </c>
      <c r="F35" s="80"/>
      <c r="H35" s="66"/>
      <c r="I35" s="66"/>
      <c r="J35" s="66"/>
      <c r="L35" s="65"/>
      <c r="M35" s="12"/>
      <c r="N35" s="12"/>
      <c r="O35" s="12"/>
    </row>
    <row r="36" spans="1:15" ht="18" customHeight="1" x14ac:dyDescent="0.3">
      <c r="A36" s="58"/>
      <c r="B36" s="58"/>
      <c r="C36" s="62"/>
      <c r="D36" s="62"/>
      <c r="E36" s="70" t="s">
        <v>125</v>
      </c>
      <c r="H36" s="67"/>
      <c r="I36" s="67"/>
      <c r="J36" s="67"/>
      <c r="K36" s="60"/>
      <c r="L36" s="65"/>
      <c r="M36" s="12"/>
      <c r="N36" s="12"/>
      <c r="O36" s="12"/>
    </row>
    <row r="37" spans="1:15" ht="15" customHeight="1" x14ac:dyDescent="0.25">
      <c r="A37" s="58"/>
      <c r="B37" s="58"/>
      <c r="C37" s="63"/>
      <c r="D37" s="63"/>
      <c r="E37" s="68"/>
      <c r="F37" s="81"/>
      <c r="G37" s="60"/>
      <c r="H37" s="12"/>
      <c r="I37" s="12"/>
      <c r="J37" s="12"/>
      <c r="K37" s="71"/>
      <c r="L37" s="65"/>
      <c r="M37" s="12"/>
      <c r="N37" s="12"/>
      <c r="O37" s="12"/>
    </row>
    <row r="38" spans="1:15" ht="15" customHeight="1" x14ac:dyDescent="0.25">
      <c r="A38" s="58"/>
      <c r="B38" s="227"/>
      <c r="C38" s="227"/>
      <c r="D38" s="227"/>
      <c r="E38" s="227"/>
      <c r="F38" s="227"/>
      <c r="G38" s="227"/>
      <c r="H38" s="227"/>
      <c r="I38" s="35"/>
      <c r="J38" s="35"/>
      <c r="K38" s="58"/>
      <c r="L38"/>
    </row>
    <row r="39" spans="1:15" ht="15" customHeight="1" x14ac:dyDescent="0.3">
      <c r="A39" s="58"/>
      <c r="B39" s="228"/>
      <c r="C39" s="228"/>
      <c r="D39" s="76"/>
      <c r="E39" s="23"/>
      <c r="F39" s="24"/>
      <c r="G39" s="25"/>
      <c r="H39" s="12"/>
      <c r="I39" s="12"/>
      <c r="J39" s="12"/>
      <c r="K39" s="58"/>
      <c r="L39"/>
    </row>
    <row r="40" spans="1:15" ht="15" customHeight="1" x14ac:dyDescent="0.25">
      <c r="A40" s="58"/>
      <c r="B40" s="55"/>
      <c r="C40" s="55"/>
      <c r="D40" s="55"/>
      <c r="E40" s="39"/>
      <c r="F40" s="40"/>
      <c r="G40" s="41"/>
      <c r="H40" s="12"/>
      <c r="I40" s="12"/>
      <c r="J40" s="12"/>
      <c r="K40" s="58"/>
      <c r="L40"/>
    </row>
    <row r="41" spans="1:15" ht="15" customHeight="1" x14ac:dyDescent="0.25">
      <c r="B41" s="12"/>
      <c r="C41" s="12"/>
      <c r="D41" s="12"/>
      <c r="E41" s="37"/>
      <c r="F41" s="37"/>
      <c r="G41" s="12"/>
      <c r="H41" s="12"/>
      <c r="I41" s="12"/>
      <c r="J41" s="12"/>
    </row>
  </sheetData>
  <sheetProtection formatCells="0" formatColumns="0" formatRows="0" insertColumns="0" insertRows="0" insertHyperlinks="0" deleteColumns="0" deleteRows="0" sort="0" autoFilter="0" pivotTables="0"/>
  <mergeCells count="5">
    <mergeCell ref="G30:G31"/>
    <mergeCell ref="B38:H38"/>
    <mergeCell ref="B39:C39"/>
    <mergeCell ref="F2:G2"/>
    <mergeCell ref="F30:F31"/>
  </mergeCells>
  <phoneticPr fontId="7" type="noConversion"/>
  <pageMargins left="0.25" right="0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1-Company data</vt:lpstr>
      <vt:lpstr>2-Containers</vt:lpstr>
      <vt:lpstr>3-Physical</vt:lpstr>
      <vt:lpstr>4-Access</vt:lpstr>
      <vt:lpstr>5-Personnel</vt:lpstr>
      <vt:lpstr>6-IT</vt:lpstr>
      <vt:lpstr>7-Training &amp; 8-Procedure</vt:lpstr>
      <vt:lpstr>9-Additional</vt:lpstr>
      <vt:lpstr>10-Scoring</vt:lpstr>
      <vt:lpstr>'10-Scoring'!Print_Area</vt:lpstr>
      <vt:lpstr>'1-Company data'!Print_Area</vt:lpstr>
      <vt:lpstr>'2-Containers'!Print_Area</vt:lpstr>
      <vt:lpstr>'3-Physical'!Print_Area</vt:lpstr>
      <vt:lpstr>'4-Access'!Print_Area</vt:lpstr>
      <vt:lpstr>'5-Personnel'!Print_Area</vt:lpstr>
      <vt:lpstr>'6-IT'!Print_Area</vt:lpstr>
      <vt:lpstr>'7-Training &amp; 8-Procedure'!Print_Area</vt:lpstr>
      <vt:lpstr>'9-Additional'!Print_Area</vt:lpstr>
    </vt:vector>
  </TitlesOfParts>
  <Company>WL Gore &amp;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CTPAT Questionnaire</dc:title>
  <dc:creator>Ken Ford, CPP</dc:creator>
  <cp:lastModifiedBy>Vivian E Gaz</cp:lastModifiedBy>
  <cp:lastPrinted>2019-08-27T13:46:45Z</cp:lastPrinted>
  <dcterms:created xsi:type="dcterms:W3CDTF">2007-08-23T14:52:22Z</dcterms:created>
  <dcterms:modified xsi:type="dcterms:W3CDTF">2019-12-23T14:44:32Z</dcterms:modified>
</cp:coreProperties>
</file>